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40" yWindow="20" windowWidth="21680" windowHeight="12720" tabRatio="500" activeTab="1"/>
  </bookViews>
  <sheets>
    <sheet name="Resumen" sheetId="8" r:id="rId1"/>
    <sheet name="Población" sheetId="1" r:id="rId2"/>
    <sheet name="Educación" sheetId="6" r:id="rId3"/>
    <sheet name="Salud" sheetId="5" r:id="rId4"/>
    <sheet name="Representación" sheetId="2" r:id="rId5"/>
    <sheet name="Trabajo" sheetId="4" r:id="rId6"/>
    <sheet name="Sectores" sheetId="3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3" l="1"/>
  <c r="E17" i="3"/>
  <c r="C17" i="3"/>
  <c r="C16" i="3"/>
  <c r="C15" i="3"/>
  <c r="C14" i="3"/>
  <c r="C13" i="3"/>
  <c r="C12" i="3"/>
  <c r="C11" i="3"/>
  <c r="C10" i="3"/>
  <c r="C9" i="3"/>
  <c r="C8" i="3"/>
</calcChain>
</file>

<file path=xl/sharedStrings.xml><?xml version="1.0" encoding="utf-8"?>
<sst xmlns="http://schemas.openxmlformats.org/spreadsheetml/2006/main" count="470" uniqueCount="151">
  <si>
    <t>Año</t>
  </si>
  <si>
    <t>PEA</t>
  </si>
  <si>
    <t>Salario nominal</t>
  </si>
  <si>
    <t>Indice de paridad de la fuerza de trabajo</t>
  </si>
  <si>
    <t>Fuerza de trabajo femenina (% del total)</t>
  </si>
  <si>
    <t>Tasa de alfabetismo adulto femenino 15+</t>
  </si>
  <si>
    <t>Tasa de alfabetismo juvenil femenino 15-24</t>
  </si>
  <si>
    <t>Porcentaje "sin estudios" en:</t>
  </si>
  <si>
    <t>Porcentaje de "primaria alcanzada" en:</t>
  </si>
  <si>
    <t>Porcentaje de "primaria completa" en:</t>
  </si>
  <si>
    <t>Porcentaje de "secundaria alcanzada" en:</t>
  </si>
  <si>
    <t>Porcentaje de "secundaria completada" en:</t>
  </si>
  <si>
    <t>Porcentaje de "superior alcanzada" en:</t>
  </si>
  <si>
    <t>Porcentaje de "superior completada" en:</t>
  </si>
  <si>
    <t>Años promedios de escuela en:</t>
  </si>
  <si>
    <t>Años promedios de escuela primaria en:</t>
  </si>
  <si>
    <t>Años promedios de escuela secundaria en (pob. mayor a 25 años):</t>
  </si>
  <si>
    <t>Años promedios de escuela superior en (pob. mayor a 25 años):</t>
  </si>
  <si>
    <t>Tasa de asistencia para la eduación primaria</t>
  </si>
  <si>
    <t>Tasa de asistencia para la eduación secundaria</t>
  </si>
  <si>
    <t>Tasa de asistencia para la eduación tertiaria</t>
  </si>
  <si>
    <t>Mujeres en parlamento</t>
  </si>
  <si>
    <t>Tasa de fertilidad</t>
  </si>
  <si>
    <t>Tasa de mortalidad infantil (edad 0-1)</t>
  </si>
  <si>
    <t>Tasa de mortalidad maternal</t>
  </si>
  <si>
    <t>Expectativa de vida (edad 0)</t>
  </si>
  <si>
    <t>total</t>
  </si>
  <si>
    <t>varones</t>
  </si>
  <si>
    <t>mujeres</t>
  </si>
  <si>
    <t>brecha</t>
  </si>
  <si>
    <t>mujeres trabajadores / varones trabajadores</t>
  </si>
  <si>
    <t>Porcentaje del total</t>
  </si>
  <si>
    <t>Nro de hijos</t>
  </si>
  <si>
    <t>Muertes por cada 100.000 nacimientos</t>
  </si>
  <si>
    <t>Nro de personas</t>
  </si>
  <si>
    <t>Índice</t>
  </si>
  <si>
    <t>Porcentaje</t>
  </si>
  <si>
    <t>Años</t>
  </si>
  <si>
    <t>Nro de muertes</t>
  </si>
  <si>
    <t>Edad</t>
  </si>
  <si>
    <t>Salud</t>
  </si>
  <si>
    <t>Trabajo</t>
  </si>
  <si>
    <t>Sectores</t>
  </si>
  <si>
    <t>Población</t>
  </si>
  <si>
    <t>Representacion</t>
  </si>
  <si>
    <t>Educación</t>
  </si>
  <si>
    <t>Maternal</t>
  </si>
  <si>
    <t>Infantil</t>
  </si>
  <si>
    <t>Expectativa de vida</t>
  </si>
  <si>
    <t>Alfabetismo</t>
  </si>
  <si>
    <t>Años promedios de escuela</t>
  </si>
  <si>
    <t>Tasa de Asistencia</t>
  </si>
  <si>
    <t>Niveles alcanzados y completados</t>
  </si>
  <si>
    <t>Agricultura y pesca</t>
  </si>
  <si>
    <t>Minería</t>
  </si>
  <si>
    <t>Transporte</t>
  </si>
  <si>
    <t>no específicado</t>
  </si>
  <si>
    <t>Total</t>
  </si>
  <si>
    <t>Tasa</t>
  </si>
  <si>
    <t>Unidad de medida:</t>
  </si>
  <si>
    <t>Fuentes:</t>
  </si>
  <si>
    <t>Notas:</t>
  </si>
  <si>
    <t>Fuerza de trabajo</t>
  </si>
  <si>
    <t>Salarios</t>
  </si>
  <si>
    <t>Actividad</t>
  </si>
  <si>
    <t>Nombre de variable</t>
  </si>
  <si>
    <t>Notas metodológicas</t>
  </si>
  <si>
    <t>Nombre de investigador/a:</t>
  </si>
  <si>
    <t>Institucion:</t>
  </si>
  <si>
    <t>…</t>
  </si>
  <si>
    <t>Base de datos … genero …</t>
  </si>
  <si>
    <t xml:space="preserve">Industria </t>
  </si>
  <si>
    <t>Construcción</t>
  </si>
  <si>
    <t>prof. Lib.,Servicios dom y personale</t>
  </si>
  <si>
    <t xml:space="preserve"> serv. Pub</t>
  </si>
  <si>
    <t xml:space="preserve">comercio </t>
  </si>
  <si>
    <t>PEA por sectores</t>
  </si>
  <si>
    <t>Barro, R.J.; J-W. Lee (1996): “International Measures of Schooling  Years and Schooling Quality”, American Economic Review, Papers and Proceedings, 86:2, pp. 218-23;  Barro, R.J.; Lee, J-W (2000):”International Data on Educational Attainment Updates and Implications”, WP, Harvard University, August.</t>
  </si>
  <si>
    <t>Publicación:</t>
  </si>
  <si>
    <t>Human Development Report</t>
  </si>
  <si>
    <t>ILO</t>
  </si>
  <si>
    <t>Variables añadidas</t>
  </si>
  <si>
    <t>#</t>
  </si>
  <si>
    <t>Categoría (pestaña)</t>
  </si>
  <si>
    <t xml:space="preserve">Tipo de </t>
  </si>
  <si>
    <t>Clasificación por …</t>
  </si>
  <si>
    <t>Fuentes</t>
  </si>
  <si>
    <t>Publicación</t>
  </si>
  <si>
    <t>ESTIMACIONES Y PROYECCIONES DE LA POBLACIÓN TOTAL SEGÚN SEXO</t>
  </si>
  <si>
    <t>CELADE - División de Población de la CEPAL. Revisión 2013.</t>
  </si>
  <si>
    <t>mitad del año</t>
  </si>
  <si>
    <t>Population, total both sexes</t>
  </si>
  <si>
    <t>Varones</t>
  </si>
  <si>
    <t>Mujeres</t>
  </si>
  <si>
    <t>Miles de personas</t>
  </si>
  <si>
    <t>United Nations Development Programme</t>
  </si>
  <si>
    <t>https://data.undp.org/</t>
  </si>
  <si>
    <t>+</t>
  </si>
  <si>
    <t xml:space="preserve"> Educational Attainment for Total Population, 1950 - 2010</t>
  </si>
  <si>
    <t>Age Group</t>
  </si>
  <si>
    <t/>
  </si>
  <si>
    <t>No 
schooling</t>
  </si>
  <si>
    <t>Highest level attained</t>
  </si>
  <si>
    <t>Average 
 Years of 
 schooling</t>
  </si>
  <si>
    <t>Population 
 (1000s)</t>
  </si>
  <si>
    <t>Primary</t>
  </si>
  <si>
    <t>Secondary</t>
  </si>
  <si>
    <t>Tertiary</t>
  </si>
  <si>
    <t>Completed</t>
  </si>
  <si>
    <t>(% of population aged 15 and over)</t>
  </si>
  <si>
    <t>Barro R. &amp; J.W. Lee</t>
  </si>
  <si>
    <t>mortalidad maternal por cada 1000.000 nacidos vivos</t>
  </si>
  <si>
    <t>Ratio</t>
  </si>
  <si>
    <t>Tasa de participación de la fuerza de trabajo femenina en el mercado laboral</t>
  </si>
  <si>
    <t>Con respecto a 1 (participación masculina)</t>
  </si>
  <si>
    <t>Número de Personas</t>
  </si>
  <si>
    <t>CEPALSTAT</t>
  </si>
  <si>
    <t>Población Económicamente Activa</t>
  </si>
  <si>
    <t>Masculina</t>
  </si>
  <si>
    <t>Femenina</t>
  </si>
  <si>
    <t>5 744 656</t>
  </si>
  <si>
    <t>6 774 619</t>
  </si>
  <si>
    <t>7 877 242</t>
  </si>
  <si>
    <t>9 736 404</t>
  </si>
  <si>
    <t>11 809 675</t>
  </si>
  <si>
    <t>13 160 644</t>
  </si>
  <si>
    <t>14 478 880</t>
  </si>
  <si>
    <t>4 021 997</t>
  </si>
  <si>
    <t>4 651 044</t>
  </si>
  <si>
    <t>5 304 068</t>
  </si>
  <si>
    <t>6 064 165</t>
  </si>
  <si>
    <t>6 855 856</t>
  </si>
  <si>
    <t>7 553 289</t>
  </si>
  <si>
    <t>8 220 791</t>
  </si>
  <si>
    <t>1 722 659</t>
  </si>
  <si>
    <t>2 123 575</t>
  </si>
  <si>
    <t>2 573 175</t>
  </si>
  <si>
    <t>3 672 239</t>
  </si>
  <si>
    <t>4 953 819</t>
  </si>
  <si>
    <t>5 607 355</t>
  </si>
  <si>
    <t>6 258 090</t>
  </si>
  <si>
    <t>Proporción de escaños ocupados por mujeres en los parlamentos nacionales</t>
  </si>
  <si>
    <t xml:space="preserve">	Esperanza de vida por sexo</t>
  </si>
  <si>
    <t>Ambos Sexos</t>
  </si>
  <si>
    <t>Hombres</t>
  </si>
  <si>
    <t>Años, esperados de vida al nacer (dato quinquenal, se muetsra en el último año del quinquenio)</t>
  </si>
  <si>
    <t>CELADE</t>
  </si>
  <si>
    <t>Tasa global de fecundidad</t>
  </si>
  <si>
    <t>Número promedio de hijos e hijas (dato quinquenal, se muestra en el último año del quinquenio)</t>
  </si>
  <si>
    <t>Edad media de la fecundidad</t>
  </si>
  <si>
    <t>Edad, a la que en promedio se situarían todos los nacimientos de cada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</si>
</sst>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sz val="6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/>
      <diagonal/>
    </border>
  </borders>
  <cellStyleXfs count="3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" fillId="3" borderId="0" xfId="0" applyFont="1" applyFill="1"/>
    <xf numFmtId="0" fontId="1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4" fillId="2" borderId="0" xfId="0" applyFont="1" applyFill="1"/>
    <xf numFmtId="0" fontId="1" fillId="0" borderId="0" xfId="0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/>
    <xf numFmtId="0" fontId="0" fillId="5" borderId="1" xfId="0" applyFill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4" fillId="0" borderId="0" xfId="0" applyFont="1"/>
    <xf numFmtId="0" fontId="1" fillId="0" borderId="0" xfId="0" applyFont="1" applyAlignment="1">
      <alignment horizontal="right"/>
    </xf>
    <xf numFmtId="2" fontId="3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Font="1"/>
    <xf numFmtId="0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" fontId="3" fillId="0" borderId="0" xfId="0" applyNumberFormat="1" applyFont="1"/>
    <xf numFmtId="0" fontId="2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1" fillId="0" borderId="0" xfId="0" applyFont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6" borderId="0" xfId="0" applyFill="1" applyAlignment="1">
      <alignment wrapText="1"/>
    </xf>
    <xf numFmtId="3" fontId="12" fillId="9" borderId="0" xfId="0" applyNumberFormat="1" applyFont="1" applyFill="1" applyBorder="1" applyAlignment="1" applyProtection="1"/>
    <xf numFmtId="0" fontId="1" fillId="8" borderId="1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wrapText="1"/>
    </xf>
    <xf numFmtId="164" fontId="0" fillId="9" borderId="0" xfId="0" applyNumberFormat="1" applyFill="1"/>
    <xf numFmtId="2" fontId="0" fillId="9" borderId="0" xfId="0" applyNumberFormat="1" applyFill="1"/>
    <xf numFmtId="0" fontId="0" fillId="9" borderId="0" xfId="0" applyFill="1"/>
    <xf numFmtId="0" fontId="0" fillId="9" borderId="0" xfId="0" applyFill="1"/>
    <xf numFmtId="0" fontId="17" fillId="0" borderId="0" xfId="0" applyFont="1"/>
    <xf numFmtId="0" fontId="17" fillId="9" borderId="0" xfId="0" applyFont="1" applyFill="1"/>
    <xf numFmtId="49" fontId="0" fillId="9" borderId="0" xfId="0" applyNumberFormat="1" applyFill="1" applyAlignment="1">
      <alignment wrapText="1"/>
    </xf>
    <xf numFmtId="0" fontId="0" fillId="9" borderId="0" xfId="0" applyFill="1"/>
    <xf numFmtId="0" fontId="1" fillId="4" borderId="3" xfId="0" applyFont="1" applyFill="1" applyBorder="1" applyAlignment="1">
      <alignment horizontal="center" vertical="center" wrapText="1"/>
    </xf>
    <xf numFmtId="0" fontId="0" fillId="9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9" borderId="0" xfId="0" applyFill="1"/>
    <xf numFmtId="0" fontId="1" fillId="5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9" borderId="0" xfId="0" applyFill="1"/>
    <xf numFmtId="0" fontId="0" fillId="0" borderId="0" xfId="0" applyAlignment="1">
      <alignment horizontal="center" vertical="center" wrapText="1"/>
    </xf>
    <xf numFmtId="49" fontId="0" fillId="9" borderId="0" xfId="0" applyNumberFormat="1" applyFill="1" applyAlignment="1">
      <alignment horizontal="center" vertical="center" wrapText="1"/>
    </xf>
    <xf numFmtId="0" fontId="0" fillId="9" borderId="0" xfId="0" applyFill="1"/>
    <xf numFmtId="49" fontId="0" fillId="9" borderId="0" xfId="0" applyNumberFormat="1" applyFill="1" applyAlignment="1">
      <alignment horizontal="center" vertical="center" wrapText="1"/>
    </xf>
    <xf numFmtId="0" fontId="1" fillId="5" borderId="1" xfId="0" applyFont="1" applyFill="1" applyBorder="1" applyAlignment="1"/>
    <xf numFmtId="0" fontId="0" fillId="0" borderId="0" xfId="0" applyFill="1"/>
    <xf numFmtId="0" fontId="15" fillId="9" borderId="17" xfId="0" applyFont="1" applyFill="1" applyBorder="1" applyAlignment="1">
      <alignment horizontal="center"/>
    </xf>
    <xf numFmtId="0" fontId="0" fillId="9" borderId="0" xfId="0" applyFill="1"/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vertical="center" wrapText="1"/>
    </xf>
    <xf numFmtId="0" fontId="1" fillId="0" borderId="21" xfId="0" applyFont="1" applyFill="1" applyBorder="1" applyAlignment="1"/>
    <xf numFmtId="0" fontId="1" fillId="0" borderId="21" xfId="0" applyFont="1" applyFill="1" applyBorder="1" applyAlignment="1">
      <alignment horizontal="center" vertical="center" wrapText="1"/>
    </xf>
    <xf numFmtId="0" fontId="0" fillId="9" borderId="22" xfId="0" applyFill="1" applyBorder="1"/>
    <xf numFmtId="0" fontId="18" fillId="9" borderId="0" xfId="0" applyFont="1" applyFill="1" applyAlignment="1">
      <alignment horizontal="center"/>
    </xf>
    <xf numFmtId="4" fontId="18" fillId="9" borderId="0" xfId="0" applyNumberFormat="1" applyFont="1" applyFill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15" fillId="9" borderId="17" xfId="0" applyFont="1" applyFill="1" applyBorder="1" applyAlignment="1">
      <alignment horizontal="center"/>
    </xf>
    <xf numFmtId="0" fontId="16" fillId="9" borderId="17" xfId="0" applyFont="1" applyFill="1" applyBorder="1" applyAlignment="1">
      <alignment horizontal="center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0" fillId="9" borderId="0" xfId="0" applyNumberFormat="1" applyFill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9" borderId="0" xfId="0" applyFill="1" applyAlignment="1">
      <alignment horizontal="center" vertical="center" wrapText="1"/>
    </xf>
    <xf numFmtId="49" fontId="0" fillId="9" borderId="0" xfId="0" applyNumberFormat="1" applyFill="1" applyAlignment="1">
      <alignment horizont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9" sqref="E19"/>
    </sheetView>
  </sheetViews>
  <sheetFormatPr baseColWidth="10" defaultRowHeight="15" x14ac:dyDescent="0"/>
  <cols>
    <col min="1" max="1" width="3.6640625" customWidth="1"/>
    <col min="2" max="2" width="33" customWidth="1"/>
    <col min="3" max="3" width="18.5" customWidth="1"/>
    <col min="4" max="4" width="16.1640625" customWidth="1"/>
    <col min="5" max="5" width="17" customWidth="1"/>
    <col min="6" max="6" width="23.1640625" customWidth="1"/>
    <col min="7" max="7" width="25.33203125" customWidth="1"/>
    <col min="8" max="8" width="51.33203125" customWidth="1"/>
  </cols>
  <sheetData>
    <row r="1" spans="1:8" ht="23">
      <c r="B1" s="27" t="s">
        <v>70</v>
      </c>
      <c r="C1" s="27"/>
      <c r="D1" s="27"/>
    </row>
    <row r="5" spans="1:8" ht="18">
      <c r="B5" s="37" t="s">
        <v>67</v>
      </c>
      <c r="C5" s="28"/>
      <c r="D5" s="28"/>
    </row>
    <row r="6" spans="1:8" ht="18">
      <c r="B6" s="37" t="s">
        <v>68</v>
      </c>
      <c r="C6" s="28"/>
      <c r="D6" s="28"/>
    </row>
    <row r="7" spans="1:8" ht="19" thickBot="1">
      <c r="A7" s="21"/>
      <c r="B7" s="38"/>
    </row>
    <row r="8" spans="1:8" ht="16" customHeight="1" thickBot="1">
      <c r="A8" s="79" t="s">
        <v>81</v>
      </c>
      <c r="B8" s="80"/>
      <c r="C8" s="80"/>
      <c r="D8" s="80"/>
      <c r="E8" s="80"/>
      <c r="F8" s="80"/>
      <c r="G8" s="80"/>
      <c r="H8" s="81"/>
    </row>
    <row r="9" spans="1:8" ht="16" thickBot="1">
      <c r="A9" s="39" t="s">
        <v>82</v>
      </c>
      <c r="B9" s="40" t="s">
        <v>65</v>
      </c>
      <c r="C9" s="40" t="s">
        <v>83</v>
      </c>
      <c r="D9" s="40" t="s">
        <v>84</v>
      </c>
      <c r="E9" s="40" t="s">
        <v>85</v>
      </c>
      <c r="F9" s="40" t="s">
        <v>86</v>
      </c>
      <c r="G9" s="40" t="s">
        <v>87</v>
      </c>
      <c r="H9" s="41" t="s">
        <v>66</v>
      </c>
    </row>
    <row r="10" spans="1:8">
      <c r="A10" s="42">
        <v>1</v>
      </c>
    </row>
    <row r="11" spans="1:8">
      <c r="A11" s="42">
        <v>2</v>
      </c>
    </row>
    <row r="12" spans="1:8">
      <c r="A12" s="42">
        <v>3</v>
      </c>
    </row>
    <row r="13" spans="1:8">
      <c r="A13" s="42" t="s">
        <v>69</v>
      </c>
    </row>
  </sheetData>
  <mergeCells count="1">
    <mergeCell ref="A8:H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workbookViewId="0">
      <pane xSplit="1" ySplit="5" topLeftCell="B111" activePane="bottomRight" state="frozen"/>
      <selection activeCell="BF14" sqref="BF14"/>
      <selection pane="topRight" activeCell="BF14" sqref="BF14"/>
      <selection pane="bottomLeft" activeCell="BF14" sqref="BF14"/>
      <selection pane="bottomRight" activeCell="N10" sqref="N10"/>
    </sheetView>
  </sheetViews>
  <sheetFormatPr baseColWidth="10" defaultRowHeight="15" x14ac:dyDescent="0"/>
  <cols>
    <col min="1" max="1" width="17.1640625" customWidth="1"/>
    <col min="2" max="2" width="2.33203125" customWidth="1"/>
    <col min="11" max="21" width="10.83203125" style="47"/>
  </cols>
  <sheetData>
    <row r="1" spans="1:22" ht="23">
      <c r="A1" s="9" t="s">
        <v>43</v>
      </c>
      <c r="B1" s="2"/>
      <c r="K1" s="99" t="s">
        <v>98</v>
      </c>
      <c r="L1" s="100"/>
      <c r="M1" s="100"/>
      <c r="N1" s="100"/>
      <c r="O1" s="100"/>
      <c r="P1" s="100"/>
      <c r="Q1" s="100"/>
      <c r="R1" s="100"/>
      <c r="S1" s="100"/>
      <c r="T1" s="100"/>
      <c r="U1" s="101"/>
    </row>
    <row r="2" spans="1:22">
      <c r="A2" s="3"/>
      <c r="B2" s="2"/>
      <c r="K2" s="102" t="s">
        <v>99</v>
      </c>
      <c r="L2" s="102" t="s">
        <v>100</v>
      </c>
      <c r="M2" s="102" t="s">
        <v>101</v>
      </c>
      <c r="N2" s="102" t="s">
        <v>102</v>
      </c>
      <c r="O2" s="102" t="s">
        <v>100</v>
      </c>
      <c r="P2" s="102" t="s">
        <v>100</v>
      </c>
      <c r="Q2" s="102" t="s">
        <v>100</v>
      </c>
      <c r="R2" s="102" t="s">
        <v>100</v>
      </c>
      <c r="S2" s="102" t="s">
        <v>100</v>
      </c>
      <c r="T2" s="103" t="s">
        <v>103</v>
      </c>
      <c r="U2" s="102" t="s">
        <v>104</v>
      </c>
    </row>
    <row r="3" spans="1:22" ht="16" customHeight="1">
      <c r="A3" s="3"/>
      <c r="B3" s="2"/>
      <c r="G3" s="85" t="s">
        <v>43</v>
      </c>
      <c r="H3" s="86"/>
      <c r="I3" s="86"/>
      <c r="K3" s="102" t="s">
        <v>100</v>
      </c>
      <c r="L3" s="102" t="s">
        <v>100</v>
      </c>
      <c r="M3" s="102" t="s">
        <v>100</v>
      </c>
      <c r="N3" s="102" t="s">
        <v>105</v>
      </c>
      <c r="O3" s="102"/>
      <c r="P3" s="102" t="s">
        <v>106</v>
      </c>
      <c r="Q3" s="102"/>
      <c r="R3" s="102" t="s">
        <v>107</v>
      </c>
      <c r="S3" s="102"/>
      <c r="T3" s="102" t="s">
        <v>100</v>
      </c>
      <c r="U3" s="102" t="s">
        <v>100</v>
      </c>
      <c r="V3" s="21"/>
    </row>
    <row r="4" spans="1:22" ht="55" customHeight="1">
      <c r="A4" s="4" t="s">
        <v>0</v>
      </c>
      <c r="C4" s="85" t="s">
        <v>43</v>
      </c>
      <c r="D4" s="86"/>
      <c r="E4" s="86"/>
      <c r="G4" s="96" t="s">
        <v>91</v>
      </c>
      <c r="H4" s="97"/>
      <c r="I4" s="98"/>
      <c r="K4" s="102"/>
      <c r="L4" s="102"/>
      <c r="M4" s="102"/>
      <c r="N4" s="46" t="s">
        <v>57</v>
      </c>
      <c r="O4" s="46" t="s">
        <v>108</v>
      </c>
      <c r="P4" s="46" t="s">
        <v>57</v>
      </c>
      <c r="Q4" s="46" t="s">
        <v>108</v>
      </c>
      <c r="R4" s="46" t="s">
        <v>57</v>
      </c>
      <c r="S4" s="46" t="s">
        <v>108</v>
      </c>
      <c r="T4" s="102"/>
      <c r="U4" s="102"/>
      <c r="V4" s="5"/>
    </row>
    <row r="5" spans="1:22" s="14" customFormat="1" ht="35" customHeight="1">
      <c r="A5" s="13"/>
      <c r="C5" s="87" t="s">
        <v>88</v>
      </c>
      <c r="D5" s="88"/>
      <c r="E5" s="89"/>
      <c r="G5" s="45" t="s">
        <v>57</v>
      </c>
      <c r="H5" s="45" t="s">
        <v>92</v>
      </c>
      <c r="I5" s="45" t="s">
        <v>93</v>
      </c>
      <c r="K5" s="102"/>
      <c r="L5" s="102"/>
      <c r="M5" s="102"/>
      <c r="N5" s="102" t="s">
        <v>109</v>
      </c>
      <c r="O5" s="105"/>
      <c r="P5" s="105"/>
      <c r="Q5" s="105"/>
      <c r="R5" s="105"/>
      <c r="S5" s="105"/>
      <c r="T5" s="102"/>
      <c r="U5" s="102"/>
      <c r="V5" s="8"/>
    </row>
    <row r="6" spans="1:22">
      <c r="A6" s="1">
        <v>1900</v>
      </c>
    </row>
    <row r="7" spans="1:22">
      <c r="A7" s="1">
        <v>1901</v>
      </c>
    </row>
    <row r="8" spans="1:22">
      <c r="A8" s="1">
        <v>1902</v>
      </c>
    </row>
    <row r="9" spans="1:22">
      <c r="A9" s="1">
        <v>1903</v>
      </c>
    </row>
    <row r="10" spans="1:22">
      <c r="A10" s="1">
        <v>1904</v>
      </c>
    </row>
    <row r="11" spans="1:22">
      <c r="A11" s="1">
        <v>1905</v>
      </c>
    </row>
    <row r="12" spans="1:22">
      <c r="A12" s="1">
        <v>1906</v>
      </c>
    </row>
    <row r="13" spans="1:22">
      <c r="A13" s="1">
        <v>1907</v>
      </c>
    </row>
    <row r="14" spans="1:22">
      <c r="A14" s="1">
        <v>1908</v>
      </c>
    </row>
    <row r="15" spans="1:22">
      <c r="A15" s="1">
        <v>1909</v>
      </c>
    </row>
    <row r="16" spans="1:22">
      <c r="A16" s="1">
        <v>1910</v>
      </c>
    </row>
    <row r="17" spans="1:1">
      <c r="A17" s="1">
        <v>1911</v>
      </c>
    </row>
    <row r="18" spans="1:1">
      <c r="A18" s="1">
        <v>1912</v>
      </c>
    </row>
    <row r="19" spans="1:1">
      <c r="A19" s="1">
        <v>1913</v>
      </c>
    </row>
    <row r="20" spans="1:1">
      <c r="A20" s="1">
        <v>1914</v>
      </c>
    </row>
    <row r="21" spans="1:1">
      <c r="A21" s="1">
        <v>1915</v>
      </c>
    </row>
    <row r="22" spans="1:1">
      <c r="A22" s="1">
        <v>1916</v>
      </c>
    </row>
    <row r="23" spans="1:1">
      <c r="A23" s="1">
        <v>1917</v>
      </c>
    </row>
    <row r="24" spans="1:1">
      <c r="A24" s="1">
        <v>1918</v>
      </c>
    </row>
    <row r="25" spans="1:1">
      <c r="A25" s="1">
        <v>1919</v>
      </c>
    </row>
    <row r="26" spans="1:1">
      <c r="A26" s="1">
        <v>1920</v>
      </c>
    </row>
    <row r="27" spans="1:1">
      <c r="A27" s="1">
        <v>1921</v>
      </c>
    </row>
    <row r="28" spans="1:1">
      <c r="A28" s="1">
        <v>1922</v>
      </c>
    </row>
    <row r="29" spans="1:1">
      <c r="A29" s="1">
        <v>1923</v>
      </c>
    </row>
    <row r="30" spans="1:1">
      <c r="A30" s="1">
        <v>1924</v>
      </c>
    </row>
    <row r="31" spans="1:1">
      <c r="A31" s="1">
        <v>1925</v>
      </c>
    </row>
    <row r="32" spans="1:1">
      <c r="A32" s="1">
        <v>1926</v>
      </c>
    </row>
    <row r="33" spans="1:1">
      <c r="A33" s="1">
        <v>1927</v>
      </c>
    </row>
    <row r="34" spans="1:1">
      <c r="A34" s="1">
        <v>1928</v>
      </c>
    </row>
    <row r="35" spans="1:1">
      <c r="A35" s="1">
        <v>1929</v>
      </c>
    </row>
    <row r="36" spans="1:1">
      <c r="A36" s="1">
        <v>1930</v>
      </c>
    </row>
    <row r="37" spans="1:1">
      <c r="A37" s="1">
        <v>1931</v>
      </c>
    </row>
    <row r="38" spans="1:1">
      <c r="A38" s="1">
        <v>1932</v>
      </c>
    </row>
    <row r="39" spans="1:1">
      <c r="A39" s="1">
        <v>1933</v>
      </c>
    </row>
    <row r="40" spans="1:1">
      <c r="A40" s="1">
        <v>1934</v>
      </c>
    </row>
    <row r="41" spans="1:1">
      <c r="A41" s="1">
        <v>1935</v>
      </c>
    </row>
    <row r="42" spans="1:1">
      <c r="A42" s="1">
        <v>1936</v>
      </c>
    </row>
    <row r="43" spans="1:1">
      <c r="A43" s="1">
        <v>1937</v>
      </c>
    </row>
    <row r="44" spans="1:1">
      <c r="A44" s="1">
        <v>1938</v>
      </c>
    </row>
    <row r="45" spans="1:1">
      <c r="A45" s="1">
        <v>1939</v>
      </c>
    </row>
    <row r="46" spans="1:1">
      <c r="A46" s="1">
        <v>1940</v>
      </c>
    </row>
    <row r="47" spans="1:1">
      <c r="A47" s="1">
        <v>1941</v>
      </c>
    </row>
    <row r="48" spans="1:1">
      <c r="A48" s="1">
        <v>1942</v>
      </c>
    </row>
    <row r="49" spans="1:21">
      <c r="A49" s="1">
        <v>1943</v>
      </c>
    </row>
    <row r="50" spans="1:21">
      <c r="A50" s="1">
        <v>1944</v>
      </c>
    </row>
    <row r="51" spans="1:21">
      <c r="A51" s="1">
        <v>1945</v>
      </c>
    </row>
    <row r="52" spans="1:21">
      <c r="A52" s="1">
        <v>1946</v>
      </c>
    </row>
    <row r="53" spans="1:21">
      <c r="A53" s="1">
        <v>1947</v>
      </c>
    </row>
    <row r="54" spans="1:21">
      <c r="A54" s="1">
        <v>1948</v>
      </c>
    </row>
    <row r="55" spans="1:21">
      <c r="A55" s="1">
        <v>1949</v>
      </c>
    </row>
    <row r="56" spans="1:21">
      <c r="A56" s="1">
        <v>1950</v>
      </c>
      <c r="C56" s="44">
        <v>7632461</v>
      </c>
      <c r="D56" s="44">
        <v>3842188</v>
      </c>
      <c r="E56" s="44">
        <v>3790273</v>
      </c>
      <c r="K56" s="47">
        <v>15</v>
      </c>
      <c r="L56" s="47" t="s">
        <v>97</v>
      </c>
      <c r="M56" s="49">
        <v>42.290000915527344</v>
      </c>
      <c r="N56" s="49">
        <v>46.069999694824219</v>
      </c>
      <c r="O56" s="49">
        <v>15.619999885559082</v>
      </c>
      <c r="P56" s="49">
        <v>9.8000001907348633</v>
      </c>
      <c r="Q56" s="49">
        <v>5.2100000381469727</v>
      </c>
      <c r="R56" s="49">
        <v>1.8300000429153442</v>
      </c>
      <c r="S56" s="49">
        <v>1.1599999666213989</v>
      </c>
      <c r="T56" s="49">
        <v>3.0999999046325684</v>
      </c>
      <c r="U56" s="47">
        <v>4458</v>
      </c>
    </row>
    <row r="57" spans="1:21">
      <c r="A57" s="1">
        <v>1951</v>
      </c>
      <c r="C57" s="44">
        <v>7826228</v>
      </c>
      <c r="D57" s="44">
        <v>3940354</v>
      </c>
      <c r="E57" s="44">
        <v>3885874</v>
      </c>
      <c r="M57" s="49"/>
      <c r="N57" s="49"/>
      <c r="O57" s="49"/>
      <c r="P57" s="49"/>
      <c r="Q57" s="49"/>
      <c r="R57" s="49"/>
      <c r="S57" s="49"/>
      <c r="T57" s="49"/>
    </row>
    <row r="58" spans="1:21">
      <c r="A58" s="1">
        <v>1952</v>
      </c>
      <c r="C58" s="44">
        <v>8025692</v>
      </c>
      <c r="D58" s="44">
        <v>4041323</v>
      </c>
      <c r="E58" s="44">
        <v>3984369</v>
      </c>
      <c r="M58" s="49"/>
      <c r="N58" s="49"/>
      <c r="O58" s="49"/>
      <c r="P58" s="49"/>
      <c r="Q58" s="49"/>
      <c r="R58" s="49"/>
      <c r="S58" s="49"/>
      <c r="T58" s="49"/>
    </row>
    <row r="59" spans="1:21">
      <c r="A59" s="1">
        <v>1953</v>
      </c>
      <c r="C59" s="44">
        <v>8232186</v>
      </c>
      <c r="D59" s="44">
        <v>4145789</v>
      </c>
      <c r="E59" s="44">
        <v>4086397</v>
      </c>
      <c r="M59" s="49"/>
      <c r="N59" s="49"/>
      <c r="O59" s="49"/>
      <c r="P59" s="49"/>
      <c r="Q59" s="49"/>
      <c r="R59" s="49"/>
      <c r="S59" s="49"/>
      <c r="T59" s="49"/>
    </row>
    <row r="60" spans="1:21">
      <c r="A60" s="1">
        <v>1954</v>
      </c>
      <c r="C60" s="44">
        <v>8447062</v>
      </c>
      <c r="D60" s="44">
        <v>4254436</v>
      </c>
      <c r="E60" s="44">
        <v>4192626</v>
      </c>
      <c r="M60" s="49"/>
      <c r="N60" s="49"/>
      <c r="O60" s="49"/>
      <c r="P60" s="49"/>
      <c r="Q60" s="49"/>
      <c r="R60" s="49"/>
      <c r="S60" s="49"/>
      <c r="T60" s="49"/>
    </row>
    <row r="61" spans="1:21">
      <c r="A61" s="1">
        <v>1955</v>
      </c>
      <c r="C61" s="44">
        <v>8671659</v>
      </c>
      <c r="D61" s="44">
        <v>4367955</v>
      </c>
      <c r="E61" s="44">
        <v>4303704</v>
      </c>
      <c r="K61" s="47">
        <v>15</v>
      </c>
      <c r="L61" s="47" t="s">
        <v>97</v>
      </c>
      <c r="M61" s="49">
        <v>39.680000305175781</v>
      </c>
      <c r="N61" s="49">
        <v>47.439998626708984</v>
      </c>
      <c r="O61" s="49">
        <v>16.120000839233398</v>
      </c>
      <c r="P61" s="49">
        <v>10.810000419616699</v>
      </c>
      <c r="Q61" s="49">
        <v>5.6700000762939453</v>
      </c>
      <c r="R61" s="49">
        <v>2.0399999618530273</v>
      </c>
      <c r="S61" s="49">
        <v>1.309999942779541</v>
      </c>
      <c r="T61" s="49">
        <v>3.2799999713897705</v>
      </c>
      <c r="U61" s="47">
        <v>5004</v>
      </c>
    </row>
    <row r="62" spans="1:21">
      <c r="A62" s="1">
        <v>1956</v>
      </c>
      <c r="C62" s="44">
        <v>8905088</v>
      </c>
      <c r="D62" s="44">
        <v>4485889</v>
      </c>
      <c r="E62" s="44">
        <v>4419199</v>
      </c>
      <c r="M62" s="49"/>
      <c r="N62" s="49"/>
      <c r="O62" s="49"/>
      <c r="P62" s="49"/>
      <c r="Q62" s="49"/>
      <c r="R62" s="49"/>
      <c r="S62" s="49"/>
      <c r="T62" s="49"/>
    </row>
    <row r="63" spans="1:21">
      <c r="A63" s="1">
        <v>1957</v>
      </c>
      <c r="C63" s="44">
        <v>9146438</v>
      </c>
      <c r="D63" s="44">
        <v>4607771</v>
      </c>
      <c r="E63" s="44">
        <v>4538667</v>
      </c>
      <c r="M63" s="49"/>
      <c r="N63" s="49"/>
      <c r="O63" s="49"/>
      <c r="P63" s="49"/>
      <c r="Q63" s="49"/>
      <c r="R63" s="49"/>
      <c r="S63" s="49"/>
      <c r="T63" s="49"/>
    </row>
    <row r="64" spans="1:21">
      <c r="A64" s="1">
        <v>1958</v>
      </c>
      <c r="C64" s="44">
        <v>9397070</v>
      </c>
      <c r="D64" s="44">
        <v>4734299</v>
      </c>
      <c r="E64" s="44">
        <v>4662771</v>
      </c>
      <c r="M64" s="49"/>
      <c r="N64" s="49"/>
      <c r="O64" s="49"/>
      <c r="P64" s="49"/>
      <c r="Q64" s="49"/>
      <c r="R64" s="49"/>
      <c r="S64" s="49"/>
      <c r="T64" s="49"/>
    </row>
    <row r="65" spans="1:21">
      <c r="A65" s="1">
        <v>1959</v>
      </c>
      <c r="C65" s="44">
        <v>9658319</v>
      </c>
      <c r="D65" s="44">
        <v>4866157</v>
      </c>
      <c r="E65" s="44">
        <v>4792162</v>
      </c>
      <c r="M65" s="49"/>
      <c r="N65" s="49"/>
      <c r="O65" s="49"/>
      <c r="P65" s="49"/>
      <c r="Q65" s="49"/>
      <c r="R65" s="49"/>
      <c r="S65" s="49"/>
      <c r="T65" s="49"/>
    </row>
    <row r="66" spans="1:21">
      <c r="A66" s="1">
        <v>1960</v>
      </c>
      <c r="C66" s="44">
        <v>9931529</v>
      </c>
      <c r="D66" s="44">
        <v>5004034</v>
      </c>
      <c r="E66" s="44">
        <v>4927495</v>
      </c>
      <c r="K66" s="47">
        <v>15</v>
      </c>
      <c r="L66" s="47" t="s">
        <v>97</v>
      </c>
      <c r="M66" s="49">
        <v>37.060001373291016</v>
      </c>
      <c r="N66" s="49">
        <v>48.709999084472656</v>
      </c>
      <c r="O66" s="49">
        <v>16.840000152587891</v>
      </c>
      <c r="P66" s="49">
        <v>11.949999809265137</v>
      </c>
      <c r="Q66" s="49">
        <v>6.2699999809265137</v>
      </c>
      <c r="R66" s="49">
        <v>2.2400000095367432</v>
      </c>
      <c r="S66" s="49">
        <v>1.4600000381469727</v>
      </c>
      <c r="T66" s="49">
        <v>3.4900000095367432</v>
      </c>
      <c r="U66" s="47">
        <v>5630</v>
      </c>
    </row>
    <row r="67" spans="1:21">
      <c r="A67" s="1">
        <v>1961</v>
      </c>
      <c r="C67" s="44">
        <v>10218092</v>
      </c>
      <c r="D67" s="44">
        <v>5148633</v>
      </c>
      <c r="E67" s="44">
        <v>5069459</v>
      </c>
      <c r="M67" s="49"/>
      <c r="N67" s="49"/>
      <c r="O67" s="49"/>
      <c r="P67" s="49"/>
      <c r="Q67" s="49"/>
      <c r="R67" s="49"/>
      <c r="S67" s="49"/>
      <c r="T67" s="49"/>
    </row>
    <row r="68" spans="1:21">
      <c r="A68" s="1">
        <v>1962</v>
      </c>
      <c r="C68" s="44">
        <v>10517103</v>
      </c>
      <c r="D68" s="44">
        <v>5299493</v>
      </c>
      <c r="E68" s="44">
        <v>5217610</v>
      </c>
      <c r="M68" s="49"/>
      <c r="N68" s="49"/>
      <c r="O68" s="49"/>
      <c r="P68" s="49"/>
      <c r="Q68" s="49"/>
      <c r="R68" s="49"/>
      <c r="S68" s="49"/>
      <c r="T68" s="49"/>
    </row>
    <row r="69" spans="1:21">
      <c r="A69" s="1">
        <v>1963</v>
      </c>
      <c r="C69" s="44">
        <v>10826487</v>
      </c>
      <c r="D69" s="44">
        <v>5455561</v>
      </c>
      <c r="E69" s="44">
        <v>5370926</v>
      </c>
      <c r="M69" s="49"/>
      <c r="N69" s="49"/>
      <c r="O69" s="49"/>
      <c r="P69" s="49"/>
      <c r="Q69" s="49"/>
      <c r="R69" s="49"/>
      <c r="S69" s="49"/>
      <c r="T69" s="49"/>
    </row>
    <row r="70" spans="1:21">
      <c r="A70" s="1">
        <v>1964</v>
      </c>
      <c r="C70" s="44">
        <v>11144168</v>
      </c>
      <c r="D70" s="44">
        <v>5615791</v>
      </c>
      <c r="E70" s="44">
        <v>5528377</v>
      </c>
      <c r="M70" s="49"/>
      <c r="N70" s="49"/>
      <c r="O70" s="49"/>
      <c r="P70" s="49"/>
      <c r="Q70" s="49"/>
      <c r="R70" s="49"/>
      <c r="S70" s="49"/>
      <c r="T70" s="49"/>
    </row>
    <row r="71" spans="1:21">
      <c r="A71" s="1">
        <v>1965</v>
      </c>
      <c r="C71" s="44">
        <v>11468059</v>
      </c>
      <c r="D71" s="44">
        <v>5779128</v>
      </c>
      <c r="E71" s="44">
        <v>5688931</v>
      </c>
      <c r="K71" s="47">
        <v>15</v>
      </c>
      <c r="L71" s="47" t="s">
        <v>97</v>
      </c>
      <c r="M71" s="49">
        <v>33.319999694824219</v>
      </c>
      <c r="N71" s="49">
        <v>48.290000915527344</v>
      </c>
      <c r="O71" s="49">
        <v>16.829999923706055</v>
      </c>
      <c r="P71" s="49">
        <v>14.909999847412109</v>
      </c>
      <c r="Q71" s="49">
        <v>7.7800002098083496</v>
      </c>
      <c r="R71" s="49">
        <v>3.5199999809265137</v>
      </c>
      <c r="S71" s="49">
        <v>2.2599999904632568</v>
      </c>
      <c r="T71" s="49">
        <v>3.9500000476837158</v>
      </c>
      <c r="U71" s="47">
        <v>6405</v>
      </c>
    </row>
    <row r="72" spans="1:21">
      <c r="A72" s="1">
        <v>1966</v>
      </c>
      <c r="C72" s="44">
        <v>11797305</v>
      </c>
      <c r="D72" s="44">
        <v>5945148</v>
      </c>
      <c r="E72" s="44">
        <v>5852157</v>
      </c>
      <c r="M72" s="49"/>
      <c r="N72" s="49"/>
      <c r="O72" s="49"/>
      <c r="P72" s="49"/>
      <c r="Q72" s="49"/>
      <c r="R72" s="49"/>
      <c r="S72" s="49"/>
      <c r="T72" s="49"/>
    </row>
    <row r="73" spans="1:21">
      <c r="A73" s="1">
        <v>1967</v>
      </c>
      <c r="C73" s="44">
        <v>12133293</v>
      </c>
      <c r="D73" s="44">
        <v>6114557</v>
      </c>
      <c r="E73" s="44">
        <v>6018736</v>
      </c>
      <c r="M73" s="49"/>
      <c r="N73" s="49"/>
      <c r="O73" s="49"/>
      <c r="P73" s="49"/>
      <c r="Q73" s="49"/>
      <c r="R73" s="49"/>
      <c r="S73" s="49"/>
      <c r="T73" s="49"/>
    </row>
    <row r="74" spans="1:21">
      <c r="A74" s="1">
        <v>1968</v>
      </c>
      <c r="C74" s="44">
        <v>12477308</v>
      </c>
      <c r="D74" s="44">
        <v>6287985</v>
      </c>
      <c r="E74" s="44">
        <v>6189323</v>
      </c>
      <c r="M74" s="49"/>
      <c r="N74" s="49"/>
      <c r="O74" s="49"/>
      <c r="P74" s="49"/>
      <c r="Q74" s="49"/>
      <c r="R74" s="49"/>
      <c r="S74" s="49"/>
      <c r="T74" s="49"/>
    </row>
    <row r="75" spans="1:21">
      <c r="A75" s="1">
        <v>1969</v>
      </c>
      <c r="C75" s="44">
        <v>12830627</v>
      </c>
      <c r="D75" s="44">
        <v>6466066</v>
      </c>
      <c r="E75" s="44">
        <v>6364561</v>
      </c>
      <c r="M75" s="49"/>
      <c r="N75" s="49"/>
      <c r="O75" s="49"/>
      <c r="P75" s="49"/>
      <c r="Q75" s="49"/>
      <c r="R75" s="49"/>
      <c r="S75" s="49"/>
      <c r="T75" s="49"/>
    </row>
    <row r="76" spans="1:21">
      <c r="A76" s="1">
        <v>1970</v>
      </c>
      <c r="C76" s="44">
        <v>13194532</v>
      </c>
      <c r="D76" s="44">
        <v>6649432</v>
      </c>
      <c r="E76" s="44">
        <v>6545100</v>
      </c>
      <c r="K76" s="47">
        <v>15</v>
      </c>
      <c r="L76" s="47" t="s">
        <v>97</v>
      </c>
      <c r="M76" s="49">
        <v>27.860000610351562</v>
      </c>
      <c r="N76" s="49">
        <v>47.270000457763672</v>
      </c>
      <c r="O76" s="49">
        <v>16.729999542236328</v>
      </c>
      <c r="P76" s="49">
        <v>20.450000762939453</v>
      </c>
      <c r="Q76" s="49">
        <v>10.090000152587891</v>
      </c>
      <c r="R76" s="49">
        <v>4.4200000762939453</v>
      </c>
      <c r="S76" s="49">
        <v>3.0499999523162842</v>
      </c>
      <c r="T76" s="49">
        <v>4.5999999046325684</v>
      </c>
      <c r="U76" s="47">
        <v>7386</v>
      </c>
    </row>
    <row r="77" spans="1:21">
      <c r="A77" s="1">
        <v>1971</v>
      </c>
      <c r="C77" s="44">
        <v>13569800</v>
      </c>
      <c r="D77" s="44">
        <v>6838592</v>
      </c>
      <c r="E77" s="44">
        <v>6731208</v>
      </c>
      <c r="M77" s="49"/>
      <c r="N77" s="49"/>
      <c r="O77" s="49"/>
      <c r="P77" s="49"/>
      <c r="Q77" s="49"/>
      <c r="R77" s="49"/>
      <c r="S77" s="49"/>
      <c r="T77" s="49"/>
    </row>
    <row r="78" spans="1:21">
      <c r="A78" s="1">
        <v>1972</v>
      </c>
      <c r="C78" s="44">
        <v>13955579</v>
      </c>
      <c r="D78" s="44">
        <v>7033127</v>
      </c>
      <c r="E78" s="44">
        <v>6922452</v>
      </c>
      <c r="M78" s="49"/>
      <c r="N78" s="49"/>
      <c r="O78" s="49"/>
      <c r="P78" s="49"/>
      <c r="Q78" s="49"/>
      <c r="R78" s="49"/>
      <c r="S78" s="49"/>
      <c r="T78" s="49"/>
    </row>
    <row r="79" spans="1:21">
      <c r="A79" s="1">
        <v>1973</v>
      </c>
      <c r="C79" s="44">
        <v>14350705</v>
      </c>
      <c r="D79" s="44">
        <v>7232270</v>
      </c>
      <c r="E79" s="44">
        <v>7118435</v>
      </c>
      <c r="M79" s="49"/>
      <c r="N79" s="49"/>
      <c r="O79" s="49"/>
      <c r="P79" s="49"/>
      <c r="Q79" s="49"/>
      <c r="R79" s="49"/>
      <c r="S79" s="49"/>
      <c r="T79" s="49"/>
    </row>
    <row r="80" spans="1:21">
      <c r="A80" s="1">
        <v>1974</v>
      </c>
      <c r="C80" s="44">
        <v>14753998</v>
      </c>
      <c r="D80" s="44">
        <v>7435257</v>
      </c>
      <c r="E80" s="44">
        <v>7318741</v>
      </c>
      <c r="M80" s="49"/>
      <c r="N80" s="49"/>
      <c r="O80" s="49"/>
      <c r="P80" s="49"/>
      <c r="Q80" s="49"/>
      <c r="R80" s="49"/>
      <c r="S80" s="49"/>
      <c r="T80" s="49"/>
    </row>
    <row r="81" spans="1:21">
      <c r="A81" s="1">
        <v>1975</v>
      </c>
      <c r="C81" s="44">
        <v>15164285</v>
      </c>
      <c r="D81" s="44">
        <v>7641318</v>
      </c>
      <c r="E81" s="44">
        <v>7522967</v>
      </c>
      <c r="K81" s="47">
        <v>15</v>
      </c>
      <c r="L81" s="47" t="s">
        <v>97</v>
      </c>
      <c r="M81" s="49">
        <v>22.319999694824219</v>
      </c>
      <c r="N81" s="49">
        <v>44.900001525878906</v>
      </c>
      <c r="O81" s="49">
        <v>17.739999771118164</v>
      </c>
      <c r="P81" s="49">
        <v>24.909999847412109</v>
      </c>
      <c r="Q81" s="49">
        <v>12.189999580383301</v>
      </c>
      <c r="R81" s="49">
        <v>7.8899998664855957</v>
      </c>
      <c r="S81" s="49">
        <v>4.929999828338623</v>
      </c>
      <c r="T81" s="49">
        <v>5.4899997711181641</v>
      </c>
      <c r="U81" s="47">
        <v>8605</v>
      </c>
    </row>
    <row r="82" spans="1:21">
      <c r="A82" s="1">
        <v>1976</v>
      </c>
      <c r="C82" s="44">
        <v>15584159</v>
      </c>
      <c r="D82" s="44">
        <v>7851734</v>
      </c>
      <c r="E82" s="44">
        <v>7732425</v>
      </c>
      <c r="M82" s="49"/>
      <c r="N82" s="49"/>
      <c r="O82" s="49"/>
      <c r="P82" s="49"/>
      <c r="Q82" s="49"/>
      <c r="R82" s="49"/>
      <c r="S82" s="49"/>
      <c r="T82" s="49"/>
    </row>
    <row r="83" spans="1:21">
      <c r="A83" s="1">
        <v>1977</v>
      </c>
      <c r="C83" s="44">
        <v>16014397</v>
      </c>
      <c r="D83" s="44">
        <v>8067012</v>
      </c>
      <c r="E83" s="44">
        <v>7947385</v>
      </c>
      <c r="M83" s="49"/>
      <c r="N83" s="49"/>
      <c r="O83" s="49"/>
      <c r="P83" s="49"/>
      <c r="Q83" s="49"/>
      <c r="R83" s="49"/>
      <c r="S83" s="49"/>
      <c r="T83" s="49"/>
    </row>
    <row r="84" spans="1:21">
      <c r="A84" s="1">
        <v>1978</v>
      </c>
      <c r="C84" s="44">
        <v>16451127</v>
      </c>
      <c r="D84" s="44">
        <v>8285244</v>
      </c>
      <c r="E84" s="44">
        <v>8165883</v>
      </c>
      <c r="M84" s="49"/>
      <c r="N84" s="49"/>
      <c r="O84" s="49"/>
      <c r="P84" s="49"/>
      <c r="Q84" s="49"/>
      <c r="R84" s="49"/>
      <c r="S84" s="49"/>
      <c r="T84" s="49"/>
    </row>
    <row r="85" spans="1:21">
      <c r="A85" s="1">
        <v>1979</v>
      </c>
      <c r="C85" s="44">
        <v>16890453</v>
      </c>
      <c r="D85" s="44">
        <v>8504509</v>
      </c>
      <c r="E85" s="44">
        <v>8385944</v>
      </c>
      <c r="M85" s="49"/>
      <c r="N85" s="49"/>
      <c r="O85" s="49"/>
      <c r="P85" s="49"/>
      <c r="Q85" s="49"/>
      <c r="R85" s="49"/>
      <c r="S85" s="49"/>
      <c r="T85" s="49"/>
    </row>
    <row r="86" spans="1:21">
      <c r="A86" s="1">
        <v>1980</v>
      </c>
      <c r="C86" s="44">
        <v>17328500</v>
      </c>
      <c r="D86" s="44">
        <v>8722897</v>
      </c>
      <c r="E86" s="44">
        <v>8605603</v>
      </c>
      <c r="K86" s="47">
        <v>15</v>
      </c>
      <c r="L86" s="47" t="s">
        <v>97</v>
      </c>
      <c r="M86" s="49">
        <v>17.610000610351562</v>
      </c>
      <c r="N86" s="49">
        <v>41.689998626708984</v>
      </c>
      <c r="O86" s="49">
        <v>16.950000762939453</v>
      </c>
      <c r="P86" s="49">
        <v>30.690000534057617</v>
      </c>
      <c r="Q86" s="49">
        <v>13.630000114440918</v>
      </c>
      <c r="R86" s="49">
        <v>10.039999961853027</v>
      </c>
      <c r="S86" s="49">
        <v>6.2399997711181641</v>
      </c>
      <c r="T86" s="49">
        <v>6.2199997901916504</v>
      </c>
      <c r="U86" s="47">
        <v>10062</v>
      </c>
    </row>
    <row r="87" spans="1:21">
      <c r="A87" s="1">
        <v>1981</v>
      </c>
      <c r="C87" s="44">
        <v>17764934</v>
      </c>
      <c r="D87" s="44">
        <v>8940174</v>
      </c>
      <c r="E87" s="44">
        <v>8824760</v>
      </c>
      <c r="M87" s="49"/>
      <c r="N87" s="49"/>
      <c r="O87" s="49"/>
      <c r="P87" s="49"/>
      <c r="Q87" s="49"/>
      <c r="R87" s="49"/>
      <c r="S87" s="49"/>
      <c r="T87" s="49"/>
    </row>
    <row r="88" spans="1:21">
      <c r="A88" s="1">
        <v>1982</v>
      </c>
      <c r="C88" s="44">
        <v>18202345</v>
      </c>
      <c r="D88" s="44">
        <v>9157620</v>
      </c>
      <c r="E88" s="44">
        <v>9044725</v>
      </c>
      <c r="M88" s="49"/>
      <c r="N88" s="49"/>
      <c r="O88" s="49"/>
      <c r="P88" s="49"/>
      <c r="Q88" s="49"/>
      <c r="R88" s="49"/>
      <c r="S88" s="49"/>
      <c r="T88" s="49"/>
    </row>
    <row r="89" spans="1:21">
      <c r="A89" s="1">
        <v>1983</v>
      </c>
      <c r="C89" s="44">
        <v>18641232</v>
      </c>
      <c r="D89" s="44">
        <v>9375580</v>
      </c>
      <c r="E89" s="44">
        <v>9265652</v>
      </c>
      <c r="M89" s="49"/>
      <c r="N89" s="49"/>
      <c r="O89" s="49"/>
      <c r="P89" s="49"/>
      <c r="Q89" s="49"/>
      <c r="R89" s="49"/>
      <c r="S89" s="49"/>
      <c r="T89" s="49"/>
    </row>
    <row r="90" spans="1:21">
      <c r="A90" s="1">
        <v>1984</v>
      </c>
      <c r="C90" s="44">
        <v>19082101</v>
      </c>
      <c r="D90" s="44">
        <v>9594407</v>
      </c>
      <c r="E90" s="44">
        <v>9487694</v>
      </c>
      <c r="M90" s="49"/>
      <c r="N90" s="49"/>
      <c r="O90" s="49"/>
      <c r="P90" s="49"/>
      <c r="Q90" s="49"/>
      <c r="R90" s="49"/>
      <c r="S90" s="49"/>
      <c r="T90" s="49"/>
    </row>
    <row r="91" spans="1:21">
      <c r="A91" s="1">
        <v>1985</v>
      </c>
      <c r="C91" s="44">
        <v>19525448</v>
      </c>
      <c r="D91" s="44">
        <v>9814445</v>
      </c>
      <c r="E91" s="44">
        <v>9711003</v>
      </c>
      <c r="K91" s="47">
        <v>15</v>
      </c>
      <c r="L91" s="47" t="s">
        <v>97</v>
      </c>
      <c r="M91" s="49">
        <v>15.220000267028809</v>
      </c>
      <c r="N91" s="49">
        <v>38.680000305175781</v>
      </c>
      <c r="O91" s="49">
        <v>12.029999732971191</v>
      </c>
      <c r="P91" s="49">
        <v>32.459999084472656</v>
      </c>
      <c r="Q91" s="49">
        <v>15.460000038146973</v>
      </c>
      <c r="R91" s="49">
        <v>13.5</v>
      </c>
      <c r="S91" s="49">
        <v>8.4200000762939453</v>
      </c>
      <c r="T91" s="49">
        <v>6.679999828338623</v>
      </c>
      <c r="U91" s="47">
        <v>11692</v>
      </c>
    </row>
    <row r="92" spans="1:21">
      <c r="A92" s="1">
        <v>1986</v>
      </c>
      <c r="C92" s="44">
        <v>19973474</v>
      </c>
      <c r="D92" s="44">
        <v>10036560</v>
      </c>
      <c r="E92" s="44">
        <v>9936914</v>
      </c>
      <c r="M92" s="49"/>
      <c r="N92" s="49"/>
      <c r="O92" s="49"/>
      <c r="P92" s="49"/>
      <c r="Q92" s="49"/>
      <c r="R92" s="49"/>
      <c r="S92" s="49"/>
      <c r="T92" s="49"/>
    </row>
    <row r="93" spans="1:21">
      <c r="A93" s="1">
        <v>1987</v>
      </c>
      <c r="C93" s="44">
        <v>20425836</v>
      </c>
      <c r="D93" s="44">
        <v>10260510</v>
      </c>
      <c r="E93" s="44">
        <v>10165326</v>
      </c>
      <c r="M93" s="49"/>
      <c r="N93" s="49"/>
      <c r="O93" s="49"/>
      <c r="P93" s="49"/>
      <c r="Q93" s="49"/>
      <c r="R93" s="49"/>
      <c r="S93" s="49"/>
      <c r="T93" s="49"/>
    </row>
    <row r="94" spans="1:21">
      <c r="A94" s="1">
        <v>1988</v>
      </c>
      <c r="C94" s="44">
        <v>20879255</v>
      </c>
      <c r="D94" s="44">
        <v>10485017</v>
      </c>
      <c r="E94" s="44">
        <v>10394238</v>
      </c>
      <c r="M94" s="49"/>
      <c r="N94" s="49"/>
      <c r="O94" s="49"/>
      <c r="P94" s="49"/>
      <c r="Q94" s="49"/>
      <c r="R94" s="49"/>
      <c r="S94" s="49"/>
      <c r="T94" s="49"/>
    </row>
    <row r="95" spans="1:21">
      <c r="A95" s="1">
        <v>1989</v>
      </c>
      <c r="C95" s="44">
        <v>21330429</v>
      </c>
      <c r="D95" s="44">
        <v>10708788</v>
      </c>
      <c r="E95" s="44">
        <v>10621641</v>
      </c>
      <c r="M95" s="49"/>
      <c r="N95" s="49"/>
      <c r="O95" s="49"/>
      <c r="P95" s="49"/>
      <c r="Q95" s="49"/>
      <c r="R95" s="49"/>
      <c r="S95" s="49"/>
      <c r="T95" s="49"/>
    </row>
    <row r="96" spans="1:21">
      <c r="A96" s="1">
        <v>1990</v>
      </c>
      <c r="C96" s="44">
        <v>21776075</v>
      </c>
      <c r="D96" s="44">
        <v>10930535</v>
      </c>
      <c r="E96" s="44">
        <v>10845540</v>
      </c>
      <c r="G96" s="44">
        <v>21685.5</v>
      </c>
      <c r="H96" s="44">
        <v>10881.25</v>
      </c>
      <c r="I96" s="44">
        <v>10804.29</v>
      </c>
      <c r="K96" s="47">
        <v>15</v>
      </c>
      <c r="L96" s="47" t="s">
        <v>97</v>
      </c>
      <c r="M96" s="49">
        <v>14.159999847412109</v>
      </c>
      <c r="N96" s="49">
        <v>35.689998626708984</v>
      </c>
      <c r="O96" s="49">
        <v>9.5900001525878906</v>
      </c>
      <c r="P96" s="49">
        <v>31.629999160766602</v>
      </c>
      <c r="Q96" s="49">
        <v>18.370000839233398</v>
      </c>
      <c r="R96" s="49">
        <v>18.579999923706055</v>
      </c>
      <c r="S96" s="49">
        <v>11.689999580383301</v>
      </c>
      <c r="T96" s="49">
        <v>7.2199997901916504</v>
      </c>
      <c r="U96" s="47">
        <v>13441</v>
      </c>
    </row>
    <row r="97" spans="1:21">
      <c r="A97" s="1">
        <v>1991</v>
      </c>
      <c r="C97" s="44">
        <v>22216558</v>
      </c>
      <c r="D97" s="44">
        <v>11150711</v>
      </c>
      <c r="E97" s="44">
        <v>11065847</v>
      </c>
      <c r="M97" s="49"/>
      <c r="N97" s="49"/>
      <c r="O97" s="49"/>
      <c r="P97" s="49"/>
      <c r="Q97" s="49"/>
      <c r="R97" s="49"/>
      <c r="S97" s="49"/>
      <c r="T97" s="49"/>
    </row>
    <row r="98" spans="1:21">
      <c r="A98" s="1">
        <v>1992</v>
      </c>
      <c r="C98" s="44">
        <v>22654061</v>
      </c>
      <c r="D98" s="44">
        <v>11370168</v>
      </c>
      <c r="E98" s="44">
        <v>11283893</v>
      </c>
      <c r="M98" s="49"/>
      <c r="N98" s="49"/>
      <c r="O98" s="49"/>
      <c r="P98" s="49"/>
      <c r="Q98" s="49"/>
      <c r="R98" s="49"/>
      <c r="S98" s="49"/>
      <c r="T98" s="49"/>
    </row>
    <row r="99" spans="1:21">
      <c r="A99" s="1">
        <v>1993</v>
      </c>
      <c r="C99" s="44">
        <v>23088050</v>
      </c>
      <c r="D99" s="44">
        <v>11588239</v>
      </c>
      <c r="E99" s="44">
        <v>11499811</v>
      </c>
      <c r="M99" s="49"/>
      <c r="N99" s="49"/>
      <c r="O99" s="49"/>
      <c r="P99" s="49"/>
      <c r="Q99" s="49"/>
      <c r="R99" s="49"/>
      <c r="S99" s="49"/>
      <c r="T99" s="49"/>
    </row>
    <row r="100" spans="1:21">
      <c r="A100" s="1">
        <v>1994</v>
      </c>
      <c r="C100" s="44">
        <v>23517967</v>
      </c>
      <c r="D100" s="44">
        <v>11804242</v>
      </c>
      <c r="E100" s="44">
        <v>11713725</v>
      </c>
      <c r="M100" s="49"/>
      <c r="N100" s="49"/>
      <c r="O100" s="49"/>
      <c r="P100" s="49"/>
      <c r="Q100" s="49"/>
      <c r="R100" s="49"/>
      <c r="S100" s="49"/>
      <c r="T100" s="49"/>
    </row>
    <row r="101" spans="1:21">
      <c r="A101" s="1">
        <v>1995</v>
      </c>
      <c r="C101" s="44">
        <v>23943268</v>
      </c>
      <c r="D101" s="44">
        <v>12017503</v>
      </c>
      <c r="E101" s="44">
        <v>11925765</v>
      </c>
      <c r="K101" s="47">
        <v>15</v>
      </c>
      <c r="L101" s="47" t="s">
        <v>97</v>
      </c>
      <c r="M101" s="49">
        <v>12.600000381469727</v>
      </c>
      <c r="N101" s="49">
        <v>31.5</v>
      </c>
      <c r="O101" s="49">
        <v>8.380000114440918</v>
      </c>
      <c r="P101" s="49">
        <v>35.470001220703125</v>
      </c>
      <c r="Q101" s="49">
        <v>26.569999694824219</v>
      </c>
      <c r="R101" s="49">
        <v>20.430000305175781</v>
      </c>
      <c r="S101" s="49">
        <v>12.939999580383301</v>
      </c>
      <c r="T101" s="49">
        <v>7.8299999237060547</v>
      </c>
      <c r="U101" s="47">
        <v>15164</v>
      </c>
    </row>
    <row r="102" spans="1:21">
      <c r="A102" s="1">
        <v>1996</v>
      </c>
      <c r="C102" s="44">
        <v>24367645</v>
      </c>
      <c r="D102" s="44">
        <v>12229860</v>
      </c>
      <c r="E102" s="44">
        <v>12137785</v>
      </c>
      <c r="M102" s="49"/>
      <c r="N102" s="49"/>
      <c r="O102" s="49"/>
      <c r="P102" s="49"/>
      <c r="Q102" s="49"/>
      <c r="R102" s="49"/>
      <c r="S102" s="49"/>
      <c r="T102" s="49"/>
    </row>
    <row r="103" spans="1:21">
      <c r="A103" s="1">
        <v>1997</v>
      </c>
      <c r="C103" s="44">
        <v>24791464</v>
      </c>
      <c r="D103" s="44">
        <v>12441766</v>
      </c>
      <c r="E103" s="44">
        <v>12349698</v>
      </c>
      <c r="M103" s="49"/>
      <c r="N103" s="49"/>
      <c r="O103" s="49"/>
      <c r="P103" s="49"/>
      <c r="Q103" s="49"/>
      <c r="R103" s="49"/>
      <c r="S103" s="49"/>
      <c r="T103" s="49"/>
    </row>
    <row r="104" spans="1:21">
      <c r="A104" s="1">
        <v>1998</v>
      </c>
      <c r="C104" s="44">
        <v>25209187</v>
      </c>
      <c r="D104" s="44">
        <v>12650463</v>
      </c>
      <c r="E104" s="44">
        <v>12558724</v>
      </c>
      <c r="M104" s="49"/>
      <c r="N104" s="49"/>
      <c r="O104" s="49"/>
      <c r="P104" s="49"/>
      <c r="Q104" s="49"/>
      <c r="R104" s="49"/>
      <c r="S104" s="49"/>
      <c r="T104" s="49"/>
    </row>
    <row r="105" spans="1:21">
      <c r="A105" s="1">
        <v>1999</v>
      </c>
      <c r="C105" s="44">
        <v>25615266</v>
      </c>
      <c r="D105" s="44">
        <v>12853184</v>
      </c>
      <c r="E105" s="44">
        <v>12762082</v>
      </c>
      <c r="M105" s="49"/>
      <c r="N105" s="49"/>
      <c r="O105" s="49"/>
      <c r="P105" s="49"/>
      <c r="Q105" s="49"/>
      <c r="R105" s="49"/>
      <c r="S105" s="49"/>
      <c r="T105" s="49"/>
    </row>
    <row r="106" spans="1:21">
      <c r="A106" s="1">
        <v>2000</v>
      </c>
      <c r="C106" s="44">
        <v>26004160</v>
      </c>
      <c r="D106" s="44">
        <v>13047174</v>
      </c>
      <c r="E106" s="44">
        <v>12956986</v>
      </c>
      <c r="G106" s="44">
        <v>25861.9</v>
      </c>
      <c r="H106" s="44">
        <v>12972.5</v>
      </c>
      <c r="I106" s="44">
        <v>12889.39</v>
      </c>
      <c r="K106" s="47">
        <v>15</v>
      </c>
      <c r="L106" s="47" t="s">
        <v>97</v>
      </c>
      <c r="M106" s="49">
        <v>10.149999618530273</v>
      </c>
      <c r="N106" s="49">
        <v>27.5</v>
      </c>
      <c r="O106" s="49">
        <v>7.4000000953674316</v>
      </c>
      <c r="P106" s="49">
        <v>42.279998779296875</v>
      </c>
      <c r="Q106" s="49">
        <v>27.219999313354492</v>
      </c>
      <c r="R106" s="49">
        <v>20.069999694824219</v>
      </c>
      <c r="S106" s="49">
        <v>12.909999847412109</v>
      </c>
      <c r="T106" s="49">
        <v>8.2399997711181641</v>
      </c>
      <c r="U106" s="47">
        <v>16995</v>
      </c>
    </row>
    <row r="107" spans="1:21">
      <c r="A107" s="1">
        <v>2001</v>
      </c>
      <c r="C107" s="44">
        <v>26373342</v>
      </c>
      <c r="D107" s="44">
        <v>13231124</v>
      </c>
      <c r="E107" s="44">
        <v>13142218</v>
      </c>
      <c r="M107" s="49"/>
      <c r="N107" s="49"/>
      <c r="O107" s="49"/>
      <c r="P107" s="49"/>
      <c r="Q107" s="49"/>
      <c r="R107" s="49"/>
      <c r="S107" s="49"/>
      <c r="T107" s="49"/>
    </row>
    <row r="108" spans="1:21">
      <c r="A108" s="1">
        <v>2002</v>
      </c>
      <c r="C108" s="44">
        <v>26726516</v>
      </c>
      <c r="D108" s="44">
        <v>13406875</v>
      </c>
      <c r="E108" s="44">
        <v>13319641</v>
      </c>
      <c r="M108" s="49"/>
      <c r="N108" s="49"/>
      <c r="O108" s="49"/>
      <c r="P108" s="49"/>
      <c r="Q108" s="49"/>
      <c r="R108" s="49"/>
      <c r="S108" s="49"/>
      <c r="T108" s="49"/>
    </row>
    <row r="109" spans="1:21">
      <c r="A109" s="1">
        <v>2003</v>
      </c>
      <c r="C109" s="44">
        <v>27067458</v>
      </c>
      <c r="D109" s="44">
        <v>13576388</v>
      </c>
      <c r="E109" s="44">
        <v>13491070</v>
      </c>
      <c r="M109" s="49"/>
      <c r="N109" s="49"/>
      <c r="O109" s="49"/>
      <c r="P109" s="49"/>
      <c r="Q109" s="49"/>
      <c r="R109" s="49"/>
      <c r="S109" s="49"/>
      <c r="T109" s="49"/>
    </row>
    <row r="110" spans="1:21">
      <c r="A110" s="1">
        <v>2004</v>
      </c>
      <c r="C110" s="44">
        <v>27399952</v>
      </c>
      <c r="D110" s="44">
        <v>13741618</v>
      </c>
      <c r="E110" s="44">
        <v>13658334</v>
      </c>
      <c r="M110" s="49"/>
      <c r="N110" s="49"/>
      <c r="O110" s="49"/>
      <c r="P110" s="49"/>
      <c r="Q110" s="49"/>
      <c r="R110" s="49"/>
      <c r="S110" s="49"/>
      <c r="T110" s="49"/>
    </row>
    <row r="111" spans="1:21">
      <c r="A111" s="1">
        <v>2005</v>
      </c>
      <c r="C111" s="44">
        <v>27727789</v>
      </c>
      <c r="D111" s="44">
        <v>13904530</v>
      </c>
      <c r="E111" s="44">
        <v>13823259</v>
      </c>
      <c r="G111" s="44">
        <v>27558.799999999999</v>
      </c>
      <c r="H111" s="44">
        <v>13816.52</v>
      </c>
      <c r="I111" s="44">
        <v>13742.25</v>
      </c>
      <c r="K111" s="47">
        <v>15</v>
      </c>
      <c r="L111" s="47" t="s">
        <v>97</v>
      </c>
      <c r="M111" s="49">
        <v>8.7200002670288086</v>
      </c>
      <c r="N111" s="49">
        <v>24.069999694824219</v>
      </c>
      <c r="O111" s="49">
        <v>6.820000171661377</v>
      </c>
      <c r="P111" s="49">
        <v>47.25</v>
      </c>
      <c r="Q111" s="49">
        <v>27.549999237060547</v>
      </c>
      <c r="R111" s="49">
        <v>19.959999084472656</v>
      </c>
      <c r="S111" s="49">
        <v>13</v>
      </c>
      <c r="T111" s="49">
        <v>8.5299997329711914</v>
      </c>
      <c r="U111" s="47">
        <v>18959</v>
      </c>
    </row>
    <row r="112" spans="1:21">
      <c r="A112" s="1">
        <v>2006</v>
      </c>
      <c r="C112" s="44">
        <v>28045240</v>
      </c>
      <c r="D112" s="44">
        <v>14062064</v>
      </c>
      <c r="E112" s="44">
        <v>13983176</v>
      </c>
      <c r="G112" s="44">
        <v>27866.400000000001</v>
      </c>
      <c r="H112" s="44">
        <v>13968.92</v>
      </c>
      <c r="I112" s="44">
        <v>13897.47</v>
      </c>
      <c r="M112" s="49"/>
      <c r="N112" s="49"/>
      <c r="O112" s="49"/>
      <c r="P112" s="49"/>
      <c r="Q112" s="49"/>
      <c r="R112" s="49"/>
      <c r="S112" s="49"/>
      <c r="T112" s="49"/>
    </row>
    <row r="113" spans="1:21">
      <c r="A113" s="1">
        <v>2007</v>
      </c>
      <c r="C113" s="44">
        <v>28349779</v>
      </c>
      <c r="D113" s="44">
        <v>14212913</v>
      </c>
      <c r="E113" s="44">
        <v>14136866</v>
      </c>
      <c r="G113" s="44">
        <v>28166.1</v>
      </c>
      <c r="H113" s="44">
        <v>14117.22</v>
      </c>
      <c r="I113" s="44">
        <v>14048.86</v>
      </c>
      <c r="M113" s="49"/>
      <c r="N113" s="49"/>
      <c r="O113" s="49"/>
      <c r="P113" s="49"/>
      <c r="Q113" s="49"/>
      <c r="R113" s="49"/>
      <c r="S113" s="49"/>
      <c r="T113" s="49"/>
    </row>
    <row r="114" spans="1:21">
      <c r="A114" s="1">
        <v>2008</v>
      </c>
      <c r="C114" s="44">
        <v>28649999</v>
      </c>
      <c r="D114" s="44">
        <v>14361663</v>
      </c>
      <c r="E114" s="44">
        <v>14288336</v>
      </c>
      <c r="G114" s="44">
        <v>28463.3</v>
      </c>
      <c r="H114" s="44">
        <v>14264.47</v>
      </c>
      <c r="I114" s="44">
        <v>14198.87</v>
      </c>
      <c r="M114" s="49"/>
      <c r="N114" s="49"/>
      <c r="O114" s="49"/>
      <c r="P114" s="49"/>
      <c r="Q114" s="49"/>
      <c r="R114" s="49"/>
      <c r="S114" s="49"/>
      <c r="T114" s="49"/>
    </row>
    <row r="115" spans="1:21">
      <c r="A115" s="1">
        <v>2009</v>
      </c>
      <c r="C115" s="44">
        <v>28954486</v>
      </c>
      <c r="D115" s="44">
        <v>14512902</v>
      </c>
      <c r="E115" s="44">
        <v>14441584</v>
      </c>
      <c r="G115" s="44">
        <v>28765.200000000001</v>
      </c>
      <c r="H115" s="44">
        <v>14414.52</v>
      </c>
      <c r="I115" s="44">
        <v>14350.64</v>
      </c>
      <c r="M115" s="49"/>
      <c r="N115" s="49"/>
      <c r="O115" s="49"/>
      <c r="P115" s="49"/>
      <c r="Q115" s="49"/>
      <c r="R115" s="49"/>
      <c r="S115" s="49"/>
      <c r="T115" s="49"/>
    </row>
    <row r="116" spans="1:21">
      <c r="A116" s="1">
        <v>2010</v>
      </c>
      <c r="C116" s="44">
        <v>29271829</v>
      </c>
      <c r="D116" s="44">
        <v>14671213</v>
      </c>
      <c r="E116" s="44">
        <v>14600616</v>
      </c>
      <c r="G116" s="44">
        <v>29076.5</v>
      </c>
      <c r="H116" s="44">
        <v>14570.12</v>
      </c>
      <c r="I116" s="44">
        <v>14506.39</v>
      </c>
      <c r="K116" s="47">
        <v>15</v>
      </c>
      <c r="L116" s="47" t="s">
        <v>97</v>
      </c>
      <c r="M116" s="49">
        <v>6.7600002288818359</v>
      </c>
      <c r="N116" s="49">
        <v>21</v>
      </c>
      <c r="O116" s="49">
        <v>6.2800002098083496</v>
      </c>
      <c r="P116" s="49">
        <v>50.810001373291016</v>
      </c>
      <c r="Q116" s="49">
        <v>26.649999618530273</v>
      </c>
      <c r="R116" s="49">
        <v>21.430000305175781</v>
      </c>
      <c r="S116" s="49">
        <v>14.100000381469727</v>
      </c>
      <c r="T116" s="49">
        <v>8.9300003051757812</v>
      </c>
      <c r="U116" s="47">
        <v>21088</v>
      </c>
    </row>
    <row r="117" spans="1:21">
      <c r="A117" s="1">
        <v>2011</v>
      </c>
      <c r="G117" s="44">
        <v>29399.8</v>
      </c>
      <c r="H117" s="44">
        <v>14732.58</v>
      </c>
      <c r="I117" s="44">
        <v>14667.24</v>
      </c>
    </row>
    <row r="118" spans="1:21" ht="10" customHeight="1"/>
    <row r="119" spans="1:21" s="8" customFormat="1" ht="32" customHeight="1">
      <c r="A119" s="25" t="s">
        <v>59</v>
      </c>
      <c r="G119" s="106" t="s">
        <v>94</v>
      </c>
      <c r="H119" s="107"/>
      <c r="I119" s="10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s="8" customFormat="1">
      <c r="A120" s="26" t="s">
        <v>60</v>
      </c>
      <c r="C120" s="90" t="s">
        <v>89</v>
      </c>
      <c r="D120" s="91"/>
      <c r="E120" s="92"/>
      <c r="G120" s="90" t="s">
        <v>95</v>
      </c>
      <c r="H120" s="91"/>
      <c r="I120" s="92"/>
      <c r="K120" s="104" t="s">
        <v>110</v>
      </c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</row>
    <row r="121" spans="1:21">
      <c r="A121" s="26" t="s">
        <v>78</v>
      </c>
      <c r="G121" s="82" t="s">
        <v>96</v>
      </c>
      <c r="H121" s="83"/>
      <c r="I121" s="84"/>
    </row>
    <row r="122" spans="1:21">
      <c r="A122" s="26" t="s">
        <v>61</v>
      </c>
      <c r="C122" s="93" t="s">
        <v>90</v>
      </c>
      <c r="D122" s="94"/>
      <c r="E122" s="95"/>
    </row>
  </sheetData>
  <mergeCells count="20">
    <mergeCell ref="K120:U120"/>
    <mergeCell ref="R3:S3"/>
    <mergeCell ref="N5:S5"/>
    <mergeCell ref="G3:I3"/>
    <mergeCell ref="G119:I119"/>
    <mergeCell ref="G120:I120"/>
    <mergeCell ref="K1:U1"/>
    <mergeCell ref="K2:L5"/>
    <mergeCell ref="M2:M5"/>
    <mergeCell ref="N2:S2"/>
    <mergeCell ref="T2:T5"/>
    <mergeCell ref="U2:U5"/>
    <mergeCell ref="N3:O3"/>
    <mergeCell ref="P3:Q3"/>
    <mergeCell ref="G121:I121"/>
    <mergeCell ref="C4:E4"/>
    <mergeCell ref="C5:E5"/>
    <mergeCell ref="C120:E120"/>
    <mergeCell ref="C122:E122"/>
    <mergeCell ref="G4:I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2"/>
  <sheetViews>
    <sheetView workbookViewId="0">
      <pane xSplit="1" ySplit="5" topLeftCell="B115" activePane="bottomRight" state="frozen"/>
      <selection activeCell="BF14" sqref="BF14"/>
      <selection pane="topRight" activeCell="BF14" sqref="BF14"/>
      <selection pane="bottomLeft" activeCell="BF14" sqref="BF14"/>
      <selection pane="bottomRight" activeCell="BB114" sqref="BB114:BL120"/>
    </sheetView>
  </sheetViews>
  <sheetFormatPr baseColWidth="10" defaultRowHeight="15" x14ac:dyDescent="0"/>
  <cols>
    <col min="1" max="1" width="17.1640625" customWidth="1"/>
    <col min="2" max="2" width="2.33203125" customWidth="1"/>
    <col min="3" max="3" width="17" customWidth="1"/>
    <col min="4" max="4" width="18" customWidth="1"/>
    <col min="5" max="5" width="3" customWidth="1"/>
    <col min="6" max="47" width="10" customWidth="1"/>
    <col min="48" max="49" width="2.83203125" customWidth="1"/>
    <col min="66" max="76" width="10.83203125" style="47"/>
  </cols>
  <sheetData>
    <row r="1" spans="1:76" ht="23">
      <c r="A1" s="18" t="s">
        <v>45</v>
      </c>
      <c r="B1" s="2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1"/>
    </row>
    <row r="2" spans="1:76">
      <c r="A2" s="3"/>
      <c r="B2" s="2"/>
      <c r="BB2" s="102" t="s">
        <v>99</v>
      </c>
      <c r="BC2" s="102" t="s">
        <v>100</v>
      </c>
      <c r="BD2" s="102" t="s">
        <v>101</v>
      </c>
      <c r="BE2" s="102" t="s">
        <v>102</v>
      </c>
      <c r="BF2" s="102" t="s">
        <v>100</v>
      </c>
      <c r="BG2" s="102" t="s">
        <v>100</v>
      </c>
      <c r="BH2" s="102" t="s">
        <v>100</v>
      </c>
      <c r="BI2" s="102" t="s">
        <v>100</v>
      </c>
      <c r="BJ2" s="102" t="s">
        <v>100</v>
      </c>
      <c r="BK2" s="103" t="s">
        <v>103</v>
      </c>
      <c r="BL2" s="102" t="s">
        <v>104</v>
      </c>
      <c r="BN2" s="102" t="s">
        <v>99</v>
      </c>
      <c r="BO2" s="102" t="s">
        <v>100</v>
      </c>
      <c r="BP2" s="102" t="s">
        <v>101</v>
      </c>
      <c r="BQ2" s="102" t="s">
        <v>102</v>
      </c>
      <c r="BR2" s="102" t="s">
        <v>100</v>
      </c>
      <c r="BS2" s="102" t="s">
        <v>100</v>
      </c>
      <c r="BT2" s="102" t="s">
        <v>100</v>
      </c>
      <c r="BU2" s="102" t="s">
        <v>100</v>
      </c>
      <c r="BV2" s="102" t="s">
        <v>100</v>
      </c>
      <c r="BW2" s="103" t="s">
        <v>103</v>
      </c>
      <c r="BX2" s="102" t="s">
        <v>104</v>
      </c>
    </row>
    <row r="3" spans="1:76" s="21" customFormat="1" ht="16" customHeight="1">
      <c r="A3" s="20"/>
      <c r="B3" s="22"/>
      <c r="C3" s="110" t="s">
        <v>49</v>
      </c>
      <c r="D3" s="111"/>
      <c r="F3" s="112" t="s">
        <v>50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51</v>
      </c>
      <c r="S3" s="112"/>
      <c r="T3" s="112"/>
      <c r="U3" s="112"/>
      <c r="V3" s="112"/>
      <c r="W3" s="112"/>
      <c r="X3" s="112"/>
      <c r="Y3" s="112"/>
      <c r="Z3" s="112"/>
      <c r="AA3" s="112" t="s">
        <v>52</v>
      </c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BB3" s="102" t="s">
        <v>100</v>
      </c>
      <c r="BC3" s="102" t="s">
        <v>100</v>
      </c>
      <c r="BD3" s="102" t="s">
        <v>100</v>
      </c>
      <c r="BE3" s="102" t="s">
        <v>105</v>
      </c>
      <c r="BF3" s="102"/>
      <c r="BG3" s="102" t="s">
        <v>106</v>
      </c>
      <c r="BH3" s="102"/>
      <c r="BI3" s="102" t="s">
        <v>107</v>
      </c>
      <c r="BJ3" s="102"/>
      <c r="BK3" s="102" t="s">
        <v>100</v>
      </c>
      <c r="BL3" s="102" t="s">
        <v>100</v>
      </c>
      <c r="BN3" s="102" t="s">
        <v>100</v>
      </c>
      <c r="BO3" s="102" t="s">
        <v>100</v>
      </c>
      <c r="BP3" s="102" t="s">
        <v>100</v>
      </c>
      <c r="BQ3" s="102" t="s">
        <v>105</v>
      </c>
      <c r="BR3" s="102"/>
      <c r="BS3" s="102" t="s">
        <v>106</v>
      </c>
      <c r="BT3" s="102"/>
      <c r="BU3" s="102" t="s">
        <v>107</v>
      </c>
      <c r="BV3" s="102"/>
      <c r="BW3" s="102" t="s">
        <v>100</v>
      </c>
      <c r="BX3" s="102" t="s">
        <v>100</v>
      </c>
    </row>
    <row r="4" spans="1:76" ht="55" customHeight="1">
      <c r="A4" s="4" t="s">
        <v>0</v>
      </c>
      <c r="C4" s="11" t="s">
        <v>5</v>
      </c>
      <c r="D4" s="12" t="s">
        <v>6</v>
      </c>
      <c r="E4" s="10"/>
      <c r="F4" s="109" t="s">
        <v>14</v>
      </c>
      <c r="G4" s="109"/>
      <c r="H4" s="109"/>
      <c r="I4" s="109" t="s">
        <v>15</v>
      </c>
      <c r="J4" s="109"/>
      <c r="K4" s="109"/>
      <c r="L4" s="109" t="s">
        <v>16</v>
      </c>
      <c r="M4" s="109"/>
      <c r="N4" s="109"/>
      <c r="O4" s="109" t="s">
        <v>17</v>
      </c>
      <c r="P4" s="109"/>
      <c r="Q4" s="109"/>
      <c r="R4" s="109" t="s">
        <v>18</v>
      </c>
      <c r="S4" s="109"/>
      <c r="T4" s="109"/>
      <c r="U4" s="109" t="s">
        <v>19</v>
      </c>
      <c r="V4" s="109"/>
      <c r="W4" s="109"/>
      <c r="X4" s="109" t="s">
        <v>20</v>
      </c>
      <c r="Y4" s="109"/>
      <c r="Z4" s="109"/>
      <c r="AA4" s="109" t="s">
        <v>7</v>
      </c>
      <c r="AB4" s="109"/>
      <c r="AC4" s="109"/>
      <c r="AD4" s="109" t="s">
        <v>8</v>
      </c>
      <c r="AE4" s="109"/>
      <c r="AF4" s="109"/>
      <c r="AG4" s="109" t="s">
        <v>9</v>
      </c>
      <c r="AH4" s="109"/>
      <c r="AI4" s="109"/>
      <c r="AJ4" s="109" t="s">
        <v>10</v>
      </c>
      <c r="AK4" s="109"/>
      <c r="AL4" s="109"/>
      <c r="AM4" s="109" t="s">
        <v>11</v>
      </c>
      <c r="AN4" s="109"/>
      <c r="AO4" s="109"/>
      <c r="AP4" s="109" t="s">
        <v>12</v>
      </c>
      <c r="AQ4" s="109"/>
      <c r="AR4" s="109"/>
      <c r="AS4" s="109" t="s">
        <v>13</v>
      </c>
      <c r="AT4" s="109"/>
      <c r="AU4" s="109"/>
      <c r="BB4" s="102"/>
      <c r="BC4" s="102"/>
      <c r="BD4" s="102"/>
      <c r="BE4" s="70" t="s">
        <v>57</v>
      </c>
      <c r="BF4" s="70" t="s">
        <v>108</v>
      </c>
      <c r="BG4" s="70" t="s">
        <v>57</v>
      </c>
      <c r="BH4" s="70" t="s">
        <v>108</v>
      </c>
      <c r="BI4" s="70" t="s">
        <v>57</v>
      </c>
      <c r="BJ4" s="70" t="s">
        <v>108</v>
      </c>
      <c r="BK4" s="102"/>
      <c r="BL4" s="102"/>
      <c r="BN4" s="102"/>
      <c r="BO4" s="102"/>
      <c r="BP4" s="102"/>
      <c r="BQ4" s="46" t="s">
        <v>57</v>
      </c>
      <c r="BR4" s="46" t="s">
        <v>108</v>
      </c>
      <c r="BS4" s="46" t="s">
        <v>57</v>
      </c>
      <c r="BT4" s="46" t="s">
        <v>108</v>
      </c>
      <c r="BU4" s="46" t="s">
        <v>57</v>
      </c>
      <c r="BV4" s="46" t="s">
        <v>108</v>
      </c>
      <c r="BW4" s="102"/>
      <c r="BX4" s="102"/>
    </row>
    <row r="5" spans="1:76" s="14" customFormat="1" ht="35" customHeight="1">
      <c r="A5" s="13"/>
      <c r="D5" s="15"/>
      <c r="E5" s="15"/>
      <c r="F5" s="15" t="s">
        <v>26</v>
      </c>
      <c r="G5" s="15" t="s">
        <v>27</v>
      </c>
      <c r="H5" s="15" t="s">
        <v>28</v>
      </c>
      <c r="I5" s="15" t="s">
        <v>26</v>
      </c>
      <c r="J5" s="15" t="s">
        <v>27</v>
      </c>
      <c r="K5" s="15" t="s">
        <v>28</v>
      </c>
      <c r="L5" s="15" t="s">
        <v>26</v>
      </c>
      <c r="M5" s="15" t="s">
        <v>27</v>
      </c>
      <c r="N5" s="15" t="s">
        <v>28</v>
      </c>
      <c r="O5" s="16" t="s">
        <v>26</v>
      </c>
      <c r="P5" s="16" t="s">
        <v>27</v>
      </c>
      <c r="Q5" s="16" t="s">
        <v>28</v>
      </c>
      <c r="R5" s="16" t="s">
        <v>26</v>
      </c>
      <c r="S5" s="16" t="s">
        <v>27</v>
      </c>
      <c r="T5" s="16" t="s">
        <v>28</v>
      </c>
      <c r="U5" s="16" t="s">
        <v>26</v>
      </c>
      <c r="V5" s="16" t="s">
        <v>27</v>
      </c>
      <c r="W5" s="16" t="s">
        <v>28</v>
      </c>
      <c r="X5" s="16" t="s">
        <v>26</v>
      </c>
      <c r="Y5" s="16" t="s">
        <v>27</v>
      </c>
      <c r="Z5" s="16" t="s">
        <v>28</v>
      </c>
      <c r="AA5" s="15" t="s">
        <v>26</v>
      </c>
      <c r="AB5" s="15" t="s">
        <v>27</v>
      </c>
      <c r="AC5" s="15" t="s">
        <v>28</v>
      </c>
      <c r="AD5" s="15" t="s">
        <v>26</v>
      </c>
      <c r="AE5" s="15" t="s">
        <v>27</v>
      </c>
      <c r="AF5" s="15" t="s">
        <v>28</v>
      </c>
      <c r="AG5" s="15" t="s">
        <v>26</v>
      </c>
      <c r="AH5" s="15" t="s">
        <v>27</v>
      </c>
      <c r="AI5" s="15" t="s">
        <v>28</v>
      </c>
      <c r="AJ5" s="15" t="s">
        <v>26</v>
      </c>
      <c r="AK5" s="15" t="s">
        <v>27</v>
      </c>
      <c r="AL5" s="15" t="s">
        <v>28</v>
      </c>
      <c r="AM5" s="15" t="s">
        <v>26</v>
      </c>
      <c r="AN5" s="15" t="s">
        <v>27</v>
      </c>
      <c r="AO5" s="15" t="s">
        <v>28</v>
      </c>
      <c r="AP5" s="15" t="s">
        <v>26</v>
      </c>
      <c r="AQ5" s="15" t="s">
        <v>27</v>
      </c>
      <c r="AR5" s="15" t="s">
        <v>28</v>
      </c>
      <c r="AS5" s="15" t="s">
        <v>26</v>
      </c>
      <c r="AT5" s="15" t="s">
        <v>27</v>
      </c>
      <c r="AU5" s="15" t="s">
        <v>28</v>
      </c>
      <c r="BB5" s="102"/>
      <c r="BC5" s="102"/>
      <c r="BD5" s="102"/>
      <c r="BE5" s="102" t="s">
        <v>109</v>
      </c>
      <c r="BF5" s="105"/>
      <c r="BG5" s="105"/>
      <c r="BH5" s="105"/>
      <c r="BI5" s="105"/>
      <c r="BJ5" s="105"/>
      <c r="BK5" s="102"/>
      <c r="BL5" s="102"/>
      <c r="BN5" s="102"/>
      <c r="BO5" s="102"/>
      <c r="BP5" s="102"/>
      <c r="BQ5" s="102" t="s">
        <v>109</v>
      </c>
      <c r="BR5" s="105"/>
      <c r="BS5" s="105"/>
      <c r="BT5" s="105"/>
      <c r="BU5" s="105"/>
      <c r="BV5" s="105"/>
      <c r="BW5" s="102"/>
      <c r="BX5" s="102"/>
    </row>
    <row r="6" spans="1:76">
      <c r="A6" s="1">
        <v>1900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76">
      <c r="A7" s="1">
        <v>1901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76">
      <c r="A8" s="1">
        <v>1902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76">
      <c r="A9" s="1">
        <v>1903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76">
      <c r="A10" s="1">
        <v>1904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6">
      <c r="A11" s="1">
        <v>1905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6">
      <c r="A12" s="1">
        <v>1906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76">
      <c r="A13" s="1">
        <v>1907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76">
      <c r="A14" s="1">
        <v>1908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76">
      <c r="A15" s="1">
        <v>1909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76">
      <c r="A16" s="1">
        <v>1910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64">
      <c r="A17" s="1">
        <v>1911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>
      <c r="A18" s="1">
        <v>1912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64">
      <c r="A19" s="1">
        <v>1913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>
      <c r="A20" s="1">
        <v>1914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64">
      <c r="A21" s="1">
        <v>1915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2" spans="1:64">
      <c r="A22" s="1">
        <v>1916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64">
      <c r="A23" s="1">
        <v>1917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>
      <c r="A24" s="1">
        <v>1918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64">
      <c r="A25" s="1">
        <v>1919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>
      <c r="A26" s="1">
        <v>1920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64">
      <c r="A27" s="1">
        <v>1921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</row>
    <row r="28" spans="1:64">
      <c r="A28" s="1">
        <v>1922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64">
      <c r="A29" s="1">
        <v>1923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64">
      <c r="A30" s="1">
        <v>1924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</row>
    <row r="31" spans="1:64">
      <c r="A31" s="1">
        <v>1925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</row>
    <row r="32" spans="1:64">
      <c r="A32" s="1">
        <v>1926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</row>
    <row r="33" spans="1:64">
      <c r="A33" s="1">
        <v>1927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</row>
    <row r="34" spans="1:64">
      <c r="A34" s="1">
        <v>1928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64">
      <c r="A35" s="1">
        <v>1929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64">
      <c r="A36" s="1">
        <v>1930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</row>
    <row r="37" spans="1:64">
      <c r="A37" s="1">
        <v>1931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64">
      <c r="A38" s="1">
        <v>1932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</row>
    <row r="39" spans="1:64">
      <c r="A39" s="1">
        <v>1933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</row>
    <row r="40" spans="1:64">
      <c r="A40" s="1">
        <v>1934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</row>
    <row r="41" spans="1:64">
      <c r="A41" s="1">
        <v>1935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</row>
    <row r="42" spans="1:64">
      <c r="A42" s="1">
        <v>1936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</row>
    <row r="43" spans="1:64">
      <c r="A43" s="1">
        <v>1937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</row>
    <row r="44" spans="1:64">
      <c r="A44" s="1">
        <v>1938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</row>
    <row r="45" spans="1:64">
      <c r="A45" s="1">
        <v>1939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</row>
    <row r="46" spans="1:64">
      <c r="A46" s="1">
        <v>1940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</row>
    <row r="47" spans="1:64">
      <c r="A47" s="1">
        <v>1941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</row>
    <row r="48" spans="1:64">
      <c r="A48" s="1">
        <v>1942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</row>
    <row r="49" spans="1:76">
      <c r="A49" s="1">
        <v>1943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</row>
    <row r="50" spans="1:76">
      <c r="A50" s="1">
        <v>1944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</row>
    <row r="51" spans="1:76">
      <c r="A51" s="1">
        <v>1945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</row>
    <row r="52" spans="1:76">
      <c r="A52" s="1">
        <v>1946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6">
      <c r="A53" s="1">
        <v>1947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</row>
    <row r="54" spans="1:76">
      <c r="A54" s="1">
        <v>1948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76">
      <c r="A55" s="1">
        <v>1949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</row>
    <row r="56" spans="1:76">
      <c r="A56" s="1">
        <v>1950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BB56" s="77">
        <v>15</v>
      </c>
      <c r="BC56" s="77" t="s">
        <v>97</v>
      </c>
      <c r="BD56" s="78">
        <v>42.290000915527344</v>
      </c>
      <c r="BE56" s="78">
        <v>46.069999694824219</v>
      </c>
      <c r="BF56" s="78">
        <v>15.619999885559082</v>
      </c>
      <c r="BG56" s="78">
        <v>9.8000001907348633</v>
      </c>
      <c r="BH56" s="78">
        <v>5.2100000381469727</v>
      </c>
      <c r="BI56" s="78">
        <v>1.8300000429153442</v>
      </c>
      <c r="BJ56" s="78">
        <v>1.1599999666213989</v>
      </c>
      <c r="BK56" s="78">
        <v>3.0999999046325684</v>
      </c>
      <c r="BL56" s="77">
        <v>4458</v>
      </c>
      <c r="BN56" s="47">
        <v>15</v>
      </c>
      <c r="BO56" s="47" t="s">
        <v>97</v>
      </c>
      <c r="BP56" s="50">
        <v>55.639999389648438</v>
      </c>
      <c r="BQ56" s="50">
        <v>35.419998168945312</v>
      </c>
      <c r="BR56" s="50">
        <v>13.390000343322754</v>
      </c>
      <c r="BS56" s="50">
        <v>8.0900001525878906</v>
      </c>
      <c r="BT56" s="50">
        <v>4.5799999237060547</v>
      </c>
      <c r="BU56" s="50">
        <v>0.93999999761581421</v>
      </c>
      <c r="BV56" s="50">
        <v>0.54000002145767212</v>
      </c>
      <c r="BW56" s="50">
        <v>2.4200000762939453</v>
      </c>
      <c r="BX56" s="47">
        <v>2225</v>
      </c>
    </row>
    <row r="57" spans="1:76">
      <c r="A57" s="1">
        <v>1951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P57" s="50"/>
      <c r="BQ57" s="50"/>
      <c r="BR57" s="50"/>
      <c r="BS57" s="50"/>
      <c r="BT57" s="50"/>
      <c r="BU57" s="50"/>
      <c r="BV57" s="50"/>
      <c r="BW57" s="50"/>
    </row>
    <row r="58" spans="1:76">
      <c r="A58" s="1">
        <v>1952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P58" s="50"/>
      <c r="BQ58" s="50"/>
      <c r="BR58" s="50"/>
      <c r="BS58" s="50"/>
      <c r="BT58" s="50"/>
      <c r="BU58" s="50"/>
      <c r="BV58" s="50"/>
      <c r="BW58" s="50"/>
    </row>
    <row r="59" spans="1:76">
      <c r="A59" s="1">
        <v>1953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P59" s="50"/>
      <c r="BQ59" s="50"/>
      <c r="BR59" s="50"/>
      <c r="BS59" s="50"/>
      <c r="BT59" s="50"/>
      <c r="BU59" s="50"/>
      <c r="BV59" s="50"/>
      <c r="BW59" s="50"/>
    </row>
    <row r="60" spans="1:76">
      <c r="A60" s="1">
        <v>1954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P60" s="50"/>
      <c r="BQ60" s="50"/>
      <c r="BR60" s="50"/>
      <c r="BS60" s="50"/>
      <c r="BT60" s="50"/>
      <c r="BU60" s="50"/>
      <c r="BV60" s="50"/>
      <c r="BW60" s="50"/>
    </row>
    <row r="61" spans="1:76">
      <c r="A61" s="1">
        <v>1955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BB61" s="77">
        <v>15</v>
      </c>
      <c r="BC61" s="77" t="s">
        <v>97</v>
      </c>
      <c r="BD61" s="78">
        <v>39.680000305175781</v>
      </c>
      <c r="BE61" s="78">
        <v>47.439998626708984</v>
      </c>
      <c r="BF61" s="78">
        <v>16.120000839233398</v>
      </c>
      <c r="BG61" s="78">
        <v>10.810000419616699</v>
      </c>
      <c r="BH61" s="78">
        <v>5.6700000762939453</v>
      </c>
      <c r="BI61" s="78">
        <v>2.0399999618530273</v>
      </c>
      <c r="BJ61" s="78">
        <v>1.309999942779541</v>
      </c>
      <c r="BK61" s="78">
        <v>3.2799999713897705</v>
      </c>
      <c r="BL61" s="77">
        <v>5004</v>
      </c>
      <c r="BN61" s="47">
        <v>15</v>
      </c>
      <c r="BO61" s="47" t="s">
        <v>97</v>
      </c>
      <c r="BP61" s="50">
        <v>53.049999237060547</v>
      </c>
      <c r="BQ61" s="50">
        <v>36.799999237060547</v>
      </c>
      <c r="BR61" s="50">
        <v>13.680000305175781</v>
      </c>
      <c r="BS61" s="50">
        <v>9.0699996948242188</v>
      </c>
      <c r="BT61" s="50">
        <v>5.0799999237060547</v>
      </c>
      <c r="BU61" s="50">
        <v>1.1299999952316284</v>
      </c>
      <c r="BV61" s="50">
        <v>0.67000001668930054</v>
      </c>
      <c r="BW61" s="50">
        <v>2.5899999141693115</v>
      </c>
      <c r="BX61" s="47">
        <v>2498</v>
      </c>
    </row>
    <row r="62" spans="1:76">
      <c r="A62" s="1">
        <v>1956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P62" s="50"/>
      <c r="BQ62" s="50"/>
      <c r="BR62" s="50"/>
      <c r="BS62" s="50"/>
      <c r="BT62" s="50"/>
      <c r="BU62" s="50"/>
      <c r="BV62" s="50"/>
      <c r="BW62" s="50"/>
    </row>
    <row r="63" spans="1:76">
      <c r="A63" s="1">
        <v>1957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P63" s="50"/>
      <c r="BQ63" s="50"/>
      <c r="BR63" s="50"/>
      <c r="BS63" s="50"/>
      <c r="BT63" s="50"/>
      <c r="BU63" s="50"/>
      <c r="BV63" s="50"/>
      <c r="BW63" s="50"/>
    </row>
    <row r="64" spans="1:76">
      <c r="A64" s="1">
        <v>1958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30"/>
      <c r="N64" s="30"/>
      <c r="O64" s="30"/>
      <c r="P64" s="30"/>
      <c r="Q64" s="30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P64" s="50"/>
      <c r="BQ64" s="50"/>
      <c r="BR64" s="50"/>
      <c r="BS64" s="50"/>
      <c r="BT64" s="50"/>
      <c r="BU64" s="50"/>
      <c r="BV64" s="50"/>
      <c r="BW64" s="50"/>
    </row>
    <row r="65" spans="1:76">
      <c r="A65" s="1">
        <v>1959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30"/>
      <c r="N65" s="30"/>
      <c r="O65" s="30"/>
      <c r="P65" s="30"/>
      <c r="Q65" s="30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P65" s="50"/>
      <c r="BQ65" s="50"/>
      <c r="BR65" s="50"/>
      <c r="BS65" s="50"/>
      <c r="BT65" s="50"/>
      <c r="BU65" s="50"/>
      <c r="BV65" s="50"/>
      <c r="BW65" s="50"/>
    </row>
    <row r="66" spans="1:76">
      <c r="A66" s="1">
        <v>1960</v>
      </c>
      <c r="C66" s="29"/>
      <c r="D66" s="29"/>
      <c r="E66" s="29"/>
      <c r="F66" s="29">
        <v>3.0249999999999999</v>
      </c>
      <c r="G66" s="29">
        <v>3.7650000000000001</v>
      </c>
      <c r="H66" s="29">
        <v>2.2909999999999999</v>
      </c>
      <c r="I66" s="29">
        <v>2.4350000000000001</v>
      </c>
      <c r="J66" s="29">
        <v>3.0089999999999999</v>
      </c>
      <c r="K66" s="29">
        <v>1.8660000000000001</v>
      </c>
      <c r="L66" s="29">
        <v>0.502</v>
      </c>
      <c r="M66" s="29">
        <v>0.628</v>
      </c>
      <c r="N66" s="29">
        <v>0.377</v>
      </c>
      <c r="O66" s="29">
        <v>8.6999999999999994E-2</v>
      </c>
      <c r="P66" s="29">
        <v>0.128</v>
      </c>
      <c r="Q66" s="29">
        <v>4.7E-2</v>
      </c>
      <c r="R66" s="29">
        <v>0.83</v>
      </c>
      <c r="S66" s="29">
        <v>0.95</v>
      </c>
      <c r="T66" s="29">
        <v>0.71</v>
      </c>
      <c r="U66" s="29">
        <v>0.15</v>
      </c>
      <c r="V66" s="29">
        <v>0.22</v>
      </c>
      <c r="W66" s="29">
        <v>0.13</v>
      </c>
      <c r="X66" s="29">
        <v>4.1000000000000002E-2</v>
      </c>
      <c r="Y66" s="29">
        <v>5.8000000000000003E-2</v>
      </c>
      <c r="Z66" s="29">
        <v>2.4E-2</v>
      </c>
      <c r="AA66" s="29">
        <v>42.8</v>
      </c>
      <c r="AB66" s="29">
        <v>29.2</v>
      </c>
      <c r="AC66" s="29">
        <v>56.3</v>
      </c>
      <c r="AD66" s="29">
        <v>44.9</v>
      </c>
      <c r="AE66" s="29">
        <v>55.49</v>
      </c>
      <c r="AF66" s="29">
        <v>34.4</v>
      </c>
      <c r="AG66" s="29">
        <v>11.7</v>
      </c>
      <c r="AH66" s="29">
        <v>14.2</v>
      </c>
      <c r="AI66" s="29">
        <v>9.1999999999999993</v>
      </c>
      <c r="AJ66" s="29">
        <v>9.6999999999999993</v>
      </c>
      <c r="AK66" s="29">
        <v>11.5</v>
      </c>
      <c r="AL66" s="29">
        <v>7.9</v>
      </c>
      <c r="AM66" s="29">
        <v>4.0999999999999996</v>
      </c>
      <c r="AN66" s="29">
        <v>4.5999999999999996</v>
      </c>
      <c r="AO66" s="29">
        <v>3.5</v>
      </c>
      <c r="AP66" s="29">
        <v>2.6</v>
      </c>
      <c r="AQ66" s="29">
        <v>3.8</v>
      </c>
      <c r="AR66" s="29">
        <v>1.4</v>
      </c>
      <c r="AS66" s="29">
        <v>1.8</v>
      </c>
      <c r="AT66" s="29">
        <v>2.6</v>
      </c>
      <c r="AU66" s="29">
        <v>1</v>
      </c>
      <c r="BB66" s="77">
        <v>15</v>
      </c>
      <c r="BC66" s="77" t="s">
        <v>97</v>
      </c>
      <c r="BD66" s="78">
        <v>37.060001373291016</v>
      </c>
      <c r="BE66" s="78">
        <v>48.709999084472656</v>
      </c>
      <c r="BF66" s="78">
        <v>16.840000152587891</v>
      </c>
      <c r="BG66" s="78">
        <v>11.949999809265137</v>
      </c>
      <c r="BH66" s="78">
        <v>6.2699999809265137</v>
      </c>
      <c r="BI66" s="78">
        <v>2.2400000095367432</v>
      </c>
      <c r="BJ66" s="78">
        <v>1.4600000381469727</v>
      </c>
      <c r="BK66" s="78">
        <v>3.4900000095367432</v>
      </c>
      <c r="BL66" s="77">
        <v>5630</v>
      </c>
      <c r="BN66" s="47">
        <v>15</v>
      </c>
      <c r="BO66" s="47" t="s">
        <v>97</v>
      </c>
      <c r="BP66" s="50">
        <v>50.159999847412109</v>
      </c>
      <c r="BQ66" s="50">
        <v>38.319999694824219</v>
      </c>
      <c r="BR66" s="50">
        <v>14.010000228881836</v>
      </c>
      <c r="BS66" s="50">
        <v>10.130000114440918</v>
      </c>
      <c r="BT66" s="50">
        <v>5.6100001335144043</v>
      </c>
      <c r="BU66" s="50">
        <v>1.3999999761581421</v>
      </c>
      <c r="BV66" s="50">
        <v>0.87000000476837158</v>
      </c>
      <c r="BW66" s="50">
        <v>2.7899999618530273</v>
      </c>
      <c r="BX66" s="47">
        <v>2810</v>
      </c>
    </row>
    <row r="67" spans="1:76">
      <c r="A67" s="1">
        <v>1961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P67" s="50"/>
      <c r="BQ67" s="50"/>
      <c r="BR67" s="50"/>
      <c r="BS67" s="50"/>
      <c r="BT67" s="50"/>
      <c r="BU67" s="50"/>
      <c r="BV67" s="50"/>
      <c r="BW67" s="50"/>
    </row>
    <row r="68" spans="1:76">
      <c r="A68" s="1">
        <v>1962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P68" s="50"/>
      <c r="BQ68" s="50"/>
      <c r="BR68" s="50"/>
      <c r="BS68" s="50"/>
      <c r="BT68" s="50"/>
      <c r="BU68" s="50"/>
      <c r="BV68" s="50"/>
      <c r="BW68" s="50"/>
    </row>
    <row r="69" spans="1:76">
      <c r="A69" s="1">
        <v>1963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P69" s="50"/>
      <c r="BQ69" s="50"/>
      <c r="BR69" s="50"/>
      <c r="BS69" s="50"/>
      <c r="BT69" s="50"/>
      <c r="BU69" s="50"/>
      <c r="BV69" s="50"/>
      <c r="BW69" s="50"/>
    </row>
    <row r="70" spans="1:76">
      <c r="A70" s="1">
        <v>1964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P70" s="50"/>
      <c r="BQ70" s="50"/>
      <c r="BR70" s="50"/>
      <c r="BS70" s="50"/>
      <c r="BT70" s="50"/>
      <c r="BU70" s="50"/>
      <c r="BV70" s="50"/>
      <c r="BW70" s="50"/>
    </row>
    <row r="71" spans="1:76">
      <c r="A71" s="1">
        <v>1965</v>
      </c>
      <c r="C71" s="29"/>
      <c r="D71" s="29"/>
      <c r="E71" s="29"/>
      <c r="F71" s="29">
        <v>3.105</v>
      </c>
      <c r="G71" s="29">
        <v>3.8380000000000001</v>
      </c>
      <c r="H71" s="29">
        <v>2.3769999999999998</v>
      </c>
      <c r="I71" s="29">
        <v>2.5110000000000001</v>
      </c>
      <c r="J71" s="29">
        <v>3.0739999999999998</v>
      </c>
      <c r="K71" s="29">
        <v>1.9530000000000001</v>
      </c>
      <c r="L71" s="29">
        <v>0.497</v>
      </c>
      <c r="M71" s="29">
        <v>0.624</v>
      </c>
      <c r="N71" s="29">
        <v>0.371</v>
      </c>
      <c r="O71" s="29">
        <v>9.7000000000000003E-2</v>
      </c>
      <c r="P71" s="29">
        <v>0.14099999999999999</v>
      </c>
      <c r="Q71" s="29">
        <v>5.3999999999999999E-2</v>
      </c>
      <c r="R71" s="29">
        <v>0.99</v>
      </c>
      <c r="S71" s="29">
        <v>1</v>
      </c>
      <c r="T71" s="29">
        <v>0.93</v>
      </c>
      <c r="U71" s="29">
        <v>0.25</v>
      </c>
      <c r="V71" s="29">
        <v>0.34</v>
      </c>
      <c r="W71" s="29">
        <v>0.24</v>
      </c>
      <c r="X71" s="29">
        <v>8.1000000000000003E-2</v>
      </c>
      <c r="Y71" s="29">
        <v>0.105</v>
      </c>
      <c r="Z71" s="29">
        <v>5.6000000000000001E-2</v>
      </c>
      <c r="AA71" s="29">
        <v>41.4</v>
      </c>
      <c r="AB71" s="29">
        <v>28.1</v>
      </c>
      <c r="AC71" s="29">
        <v>54.5</v>
      </c>
      <c r="AD71" s="29">
        <v>46.8</v>
      </c>
      <c r="AE71" s="29">
        <v>57.1</v>
      </c>
      <c r="AF71" s="29">
        <v>36.5</v>
      </c>
      <c r="AG71" s="29">
        <v>13.2</v>
      </c>
      <c r="AH71" s="29">
        <v>15.7</v>
      </c>
      <c r="AI71" s="29">
        <v>10.7</v>
      </c>
      <c r="AJ71" s="29">
        <v>9</v>
      </c>
      <c r="AK71" s="29">
        <v>10.6</v>
      </c>
      <c r="AL71" s="29">
        <v>7.3</v>
      </c>
      <c r="AM71" s="29">
        <v>4.2</v>
      </c>
      <c r="AN71" s="29">
        <v>4.7</v>
      </c>
      <c r="AO71" s="29">
        <v>3.6</v>
      </c>
      <c r="AP71" s="29">
        <v>2.9</v>
      </c>
      <c r="AQ71" s="29">
        <v>4.2</v>
      </c>
      <c r="AR71" s="29">
        <v>1.6</v>
      </c>
      <c r="AS71" s="29">
        <v>2</v>
      </c>
      <c r="AT71" s="29">
        <v>2.8</v>
      </c>
      <c r="AU71" s="29">
        <v>1.1000000000000001</v>
      </c>
      <c r="BB71" s="77">
        <v>15</v>
      </c>
      <c r="BC71" s="77" t="s">
        <v>97</v>
      </c>
      <c r="BD71" s="78">
        <v>33.319999694824219</v>
      </c>
      <c r="BE71" s="78">
        <v>48.290000915527344</v>
      </c>
      <c r="BF71" s="78">
        <v>16.829999923706055</v>
      </c>
      <c r="BG71" s="78">
        <v>14.909999847412109</v>
      </c>
      <c r="BH71" s="78">
        <v>7.7800002098083496</v>
      </c>
      <c r="BI71" s="78">
        <v>3.5199999809265137</v>
      </c>
      <c r="BJ71" s="78">
        <v>2.2599999904632568</v>
      </c>
      <c r="BK71" s="78">
        <v>3.9500000476837158</v>
      </c>
      <c r="BL71" s="77">
        <v>6405</v>
      </c>
      <c r="BN71" s="47">
        <v>15</v>
      </c>
      <c r="BO71" s="47" t="s">
        <v>97</v>
      </c>
      <c r="BP71" s="50">
        <v>45.529998779296875</v>
      </c>
      <c r="BQ71" s="50">
        <v>39.490001678466797</v>
      </c>
      <c r="BR71" s="50">
        <v>14.25</v>
      </c>
      <c r="BS71" s="50">
        <v>12.640000343322754</v>
      </c>
      <c r="BT71" s="50">
        <v>6.940000057220459</v>
      </c>
      <c r="BU71" s="50">
        <v>2.3499999046325684</v>
      </c>
      <c r="BV71" s="50">
        <v>1.4800000190734863</v>
      </c>
      <c r="BW71" s="50">
        <v>3.2200000286102295</v>
      </c>
      <c r="BX71" s="47">
        <v>3197</v>
      </c>
    </row>
    <row r="72" spans="1:76">
      <c r="A72" s="1">
        <v>1966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P72" s="50"/>
      <c r="BQ72" s="50"/>
      <c r="BR72" s="50"/>
      <c r="BS72" s="50"/>
      <c r="BT72" s="50"/>
      <c r="BU72" s="50"/>
      <c r="BV72" s="50"/>
      <c r="BW72" s="50"/>
    </row>
    <row r="73" spans="1:76">
      <c r="A73" s="1">
        <v>1967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P73" s="50"/>
      <c r="BQ73" s="50"/>
      <c r="BR73" s="50"/>
      <c r="BS73" s="50"/>
      <c r="BT73" s="50"/>
      <c r="BU73" s="50"/>
      <c r="BV73" s="50"/>
      <c r="BW73" s="50"/>
    </row>
    <row r="74" spans="1:76">
      <c r="A74" s="1">
        <v>1968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P74" s="50"/>
      <c r="BQ74" s="50"/>
      <c r="BR74" s="50"/>
      <c r="BS74" s="50"/>
      <c r="BT74" s="50"/>
      <c r="BU74" s="50"/>
      <c r="BV74" s="50"/>
      <c r="BW74" s="50"/>
    </row>
    <row r="75" spans="1:76">
      <c r="A75" s="1">
        <v>1969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P75" s="50"/>
      <c r="BQ75" s="50"/>
      <c r="BR75" s="50"/>
      <c r="BS75" s="50"/>
      <c r="BT75" s="50"/>
      <c r="BU75" s="50"/>
      <c r="BV75" s="50"/>
      <c r="BW75" s="50"/>
    </row>
    <row r="76" spans="1:76">
      <c r="A76" s="1">
        <v>1970</v>
      </c>
      <c r="C76" s="29">
        <v>60.2</v>
      </c>
      <c r="D76" s="29">
        <v>77.62</v>
      </c>
      <c r="E76" s="29"/>
      <c r="F76" s="29">
        <v>3.89</v>
      </c>
      <c r="G76" s="29">
        <v>4.6840000000000002</v>
      </c>
      <c r="H76" s="29">
        <v>3.105</v>
      </c>
      <c r="I76" s="29">
        <v>2.97</v>
      </c>
      <c r="J76" s="29">
        <v>3.54</v>
      </c>
      <c r="K76" s="29">
        <v>2.4060000000000001</v>
      </c>
      <c r="L76" s="29">
        <v>0.76900000000000002</v>
      </c>
      <c r="M76" s="29">
        <v>0.94299999999999995</v>
      </c>
      <c r="N76" s="29">
        <v>0.59699999999999998</v>
      </c>
      <c r="O76" s="29">
        <v>0.151</v>
      </c>
      <c r="P76" s="29">
        <v>0.20100000000000001</v>
      </c>
      <c r="Q76" s="29">
        <v>0.10199999999999999</v>
      </c>
      <c r="R76" s="29">
        <v>1</v>
      </c>
      <c r="S76" s="29">
        <v>1</v>
      </c>
      <c r="T76" s="29">
        <v>0.97</v>
      </c>
      <c r="U76" s="29">
        <v>0.31</v>
      </c>
      <c r="V76" s="29">
        <v>0.43</v>
      </c>
      <c r="W76" s="29">
        <v>0.26</v>
      </c>
      <c r="X76" s="29">
        <v>0.111</v>
      </c>
      <c r="Y76" s="29">
        <v>0.13700000000000001</v>
      </c>
      <c r="Z76" s="29">
        <v>7.5999999999999998E-2</v>
      </c>
      <c r="AA76" s="29">
        <v>35</v>
      </c>
      <c r="AB76" s="29">
        <v>22.4</v>
      </c>
      <c r="AC76" s="29">
        <v>47.5</v>
      </c>
      <c r="AD76" s="29">
        <v>47.1</v>
      </c>
      <c r="AE76" s="29">
        <v>55.6</v>
      </c>
      <c r="AF76" s="29">
        <v>38.700000000000003</v>
      </c>
      <c r="AG76" s="29">
        <v>16.100000000000001</v>
      </c>
      <c r="AH76" s="29">
        <v>18.5</v>
      </c>
      <c r="AI76" s="29">
        <v>13.7</v>
      </c>
      <c r="AJ76" s="29">
        <v>13.4</v>
      </c>
      <c r="AK76" s="29">
        <v>15.9</v>
      </c>
      <c r="AL76" s="29">
        <v>10.9</v>
      </c>
      <c r="AM76" s="29">
        <v>7.1</v>
      </c>
      <c r="AN76" s="29">
        <v>8.1999999999999993</v>
      </c>
      <c r="AO76" s="29">
        <v>6</v>
      </c>
      <c r="AP76" s="29">
        <v>4.5</v>
      </c>
      <c r="AQ76" s="29">
        <v>6</v>
      </c>
      <c r="AR76" s="29">
        <v>3</v>
      </c>
      <c r="AS76" s="29">
        <v>3.1</v>
      </c>
      <c r="AT76" s="29">
        <v>4.0999999999999996</v>
      </c>
      <c r="AU76" s="29">
        <v>2.1</v>
      </c>
      <c r="BB76" s="77">
        <v>15</v>
      </c>
      <c r="BC76" s="77" t="s">
        <v>97</v>
      </c>
      <c r="BD76" s="78">
        <v>27.860000610351562</v>
      </c>
      <c r="BE76" s="78">
        <v>47.270000457763672</v>
      </c>
      <c r="BF76" s="78">
        <v>16.729999542236328</v>
      </c>
      <c r="BG76" s="78">
        <v>20.450000762939453</v>
      </c>
      <c r="BH76" s="78">
        <v>10.090000152587891</v>
      </c>
      <c r="BI76" s="78">
        <v>4.4200000762939453</v>
      </c>
      <c r="BJ76" s="78">
        <v>3.0499999523162842</v>
      </c>
      <c r="BK76" s="78">
        <v>4.5999999046325684</v>
      </c>
      <c r="BL76" s="77">
        <v>7386</v>
      </c>
      <c r="BN76" s="47">
        <v>15</v>
      </c>
      <c r="BO76" s="47" t="s">
        <v>97</v>
      </c>
      <c r="BP76" s="50">
        <v>38.439998626708984</v>
      </c>
      <c r="BQ76" s="50">
        <v>41.139999389648438</v>
      </c>
      <c r="BR76" s="50">
        <v>14.590000152587891</v>
      </c>
      <c r="BS76" s="50">
        <v>17.239999771118164</v>
      </c>
      <c r="BT76" s="50">
        <v>8.9099998474121094</v>
      </c>
      <c r="BU76" s="50">
        <v>3.1700000762939453</v>
      </c>
      <c r="BV76" s="50">
        <v>2.309999942779541</v>
      </c>
      <c r="BW76" s="50">
        <v>3.8599998950958252</v>
      </c>
      <c r="BX76" s="47">
        <v>3687</v>
      </c>
    </row>
    <row r="77" spans="1:76">
      <c r="A77" s="1">
        <v>1971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P77" s="50"/>
      <c r="BQ77" s="50"/>
      <c r="BR77" s="50"/>
      <c r="BS77" s="50"/>
      <c r="BT77" s="50"/>
      <c r="BU77" s="50"/>
      <c r="BV77" s="50"/>
      <c r="BW77" s="50"/>
    </row>
    <row r="78" spans="1:76">
      <c r="A78" s="1">
        <v>1972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P78" s="50"/>
      <c r="BQ78" s="50"/>
      <c r="BR78" s="50"/>
      <c r="BS78" s="50"/>
      <c r="BT78" s="50"/>
      <c r="BU78" s="50"/>
      <c r="BV78" s="50"/>
      <c r="BW78" s="50"/>
    </row>
    <row r="79" spans="1:76">
      <c r="A79" s="1">
        <v>1973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P79" s="50"/>
      <c r="BQ79" s="50"/>
      <c r="BR79" s="50"/>
      <c r="BS79" s="50"/>
      <c r="BT79" s="50"/>
      <c r="BU79" s="50"/>
      <c r="BV79" s="50"/>
      <c r="BW79" s="50"/>
    </row>
    <row r="80" spans="1:76">
      <c r="A80" s="1">
        <v>1974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P80" s="50"/>
      <c r="BQ80" s="50"/>
      <c r="BR80" s="50"/>
      <c r="BS80" s="50"/>
      <c r="BT80" s="50"/>
      <c r="BU80" s="50"/>
      <c r="BV80" s="50"/>
      <c r="BW80" s="50"/>
    </row>
    <row r="81" spans="1:76">
      <c r="A81" s="1">
        <v>1975</v>
      </c>
      <c r="C81" s="29">
        <v>65.58</v>
      </c>
      <c r="D81" s="29">
        <v>83.03</v>
      </c>
      <c r="E81" s="29"/>
      <c r="F81" s="29">
        <v>4.0049999999999999</v>
      </c>
      <c r="G81" s="29">
        <v>4.7430000000000003</v>
      </c>
      <c r="H81" s="29">
        <v>3.2749999999999999</v>
      </c>
      <c r="I81" s="29">
        <v>3.0049999999999999</v>
      </c>
      <c r="J81" s="29">
        <v>3.528</v>
      </c>
      <c r="K81" s="29">
        <v>2.4860000000000002</v>
      </c>
      <c r="L81" s="29">
        <v>0.80700000000000005</v>
      </c>
      <c r="M81" s="29">
        <v>0.95699999999999996</v>
      </c>
      <c r="N81" s="29">
        <v>0.65800000000000003</v>
      </c>
      <c r="O81" s="29">
        <v>0.19400000000000001</v>
      </c>
      <c r="P81" s="29">
        <v>0.25700000000000001</v>
      </c>
      <c r="Q81" s="29">
        <v>0.13100000000000001</v>
      </c>
      <c r="R81" s="29">
        <v>1</v>
      </c>
      <c r="S81" s="29">
        <v>1</v>
      </c>
      <c r="T81" s="29">
        <v>1</v>
      </c>
      <c r="U81" s="29">
        <v>0.46</v>
      </c>
      <c r="V81" s="29">
        <v>0.27</v>
      </c>
      <c r="W81" s="29">
        <v>0.4</v>
      </c>
      <c r="X81" s="29">
        <v>0.14599999999999999</v>
      </c>
      <c r="Y81" s="29">
        <v>0.193</v>
      </c>
      <c r="Z81" s="29">
        <v>9.4E-2</v>
      </c>
      <c r="AA81" s="29">
        <v>34.299999999999997</v>
      </c>
      <c r="AB81" s="29">
        <v>22.1</v>
      </c>
      <c r="AC81" s="29">
        <v>46.3</v>
      </c>
      <c r="AD81" s="29">
        <v>46.9</v>
      </c>
      <c r="AE81" s="29">
        <v>55.5</v>
      </c>
      <c r="AF81" s="29">
        <v>38.4</v>
      </c>
      <c r="AG81" s="29">
        <v>15.6</v>
      </c>
      <c r="AH81" s="29">
        <v>17.5</v>
      </c>
      <c r="AI81" s="29">
        <v>13.7</v>
      </c>
      <c r="AJ81" s="29">
        <v>13.1</v>
      </c>
      <c r="AK81" s="29">
        <v>14.6</v>
      </c>
      <c r="AL81" s="29">
        <v>11.5</v>
      </c>
      <c r="AM81" s="29">
        <v>6.3</v>
      </c>
      <c r="AN81" s="29">
        <v>6.7</v>
      </c>
      <c r="AO81" s="29">
        <v>5.9</v>
      </c>
      <c r="AP81" s="29">
        <v>5.8</v>
      </c>
      <c r="AQ81" s="29">
        <v>7.7</v>
      </c>
      <c r="AR81" s="29">
        <v>3.9</v>
      </c>
      <c r="AS81" s="29">
        <v>3.9</v>
      </c>
      <c r="AT81" s="29">
        <v>5.2</v>
      </c>
      <c r="AU81" s="29">
        <v>2.7</v>
      </c>
      <c r="BB81" s="77">
        <v>15</v>
      </c>
      <c r="BC81" s="77" t="s">
        <v>97</v>
      </c>
      <c r="BD81" s="78">
        <v>22.319999694824219</v>
      </c>
      <c r="BE81" s="78">
        <v>44.900001525878906</v>
      </c>
      <c r="BF81" s="78">
        <v>17.739999771118164</v>
      </c>
      <c r="BG81" s="78">
        <v>24.909999847412109</v>
      </c>
      <c r="BH81" s="78">
        <v>12.189999580383301</v>
      </c>
      <c r="BI81" s="78">
        <v>7.8899998664855957</v>
      </c>
      <c r="BJ81" s="78">
        <v>4.929999828338623</v>
      </c>
      <c r="BK81" s="78">
        <v>5.4899997711181641</v>
      </c>
      <c r="BL81" s="77">
        <v>8605</v>
      </c>
      <c r="BN81" s="47">
        <v>15</v>
      </c>
      <c r="BO81" s="47" t="s">
        <v>97</v>
      </c>
      <c r="BP81" s="50">
        <v>31.819999694824219</v>
      </c>
      <c r="BQ81" s="50">
        <v>41.169998168945312</v>
      </c>
      <c r="BR81" s="50">
        <v>16.010000228881836</v>
      </c>
      <c r="BS81" s="50">
        <v>21.030000686645508</v>
      </c>
      <c r="BT81" s="50">
        <v>10.850000381469727</v>
      </c>
      <c r="BU81" s="50">
        <v>5.9499998092651367</v>
      </c>
      <c r="BV81" s="50">
        <v>4.0399999618530273</v>
      </c>
      <c r="BW81" s="50">
        <v>4.679999828338623</v>
      </c>
      <c r="BX81" s="47">
        <v>4297</v>
      </c>
    </row>
    <row r="82" spans="1:76">
      <c r="A82" s="1">
        <v>1976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P82" s="50"/>
      <c r="BQ82" s="50"/>
      <c r="BR82" s="50"/>
      <c r="BS82" s="50"/>
      <c r="BT82" s="50"/>
      <c r="BU82" s="50"/>
      <c r="BV82" s="50"/>
      <c r="BW82" s="50"/>
    </row>
    <row r="83" spans="1:76">
      <c r="A83" s="1">
        <v>1977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P83" s="50"/>
      <c r="BQ83" s="50"/>
      <c r="BR83" s="50"/>
      <c r="BS83" s="50"/>
      <c r="BT83" s="50"/>
      <c r="BU83" s="50"/>
      <c r="BV83" s="50"/>
      <c r="BW83" s="50"/>
    </row>
    <row r="84" spans="1:76">
      <c r="A84" s="1">
        <v>1978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P84" s="50"/>
      <c r="BQ84" s="50"/>
      <c r="BR84" s="50"/>
      <c r="BS84" s="50"/>
      <c r="BT84" s="50"/>
      <c r="BU84" s="50"/>
      <c r="BV84" s="50"/>
      <c r="BW84" s="50"/>
    </row>
    <row r="85" spans="1:76">
      <c r="A85" s="1">
        <v>1979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P85" s="50"/>
      <c r="BQ85" s="50"/>
      <c r="BR85" s="50"/>
      <c r="BS85" s="50"/>
      <c r="BT85" s="50"/>
      <c r="BU85" s="50"/>
      <c r="BV85" s="50"/>
      <c r="BW85" s="50"/>
    </row>
    <row r="86" spans="1:76">
      <c r="A86" s="1">
        <v>1980</v>
      </c>
      <c r="C86" s="29">
        <v>70.61</v>
      </c>
      <c r="D86" s="29">
        <v>86.86</v>
      </c>
      <c r="E86" s="29"/>
      <c r="F86" s="29">
        <v>5.4420000000000002</v>
      </c>
      <c r="G86" s="29">
        <v>6.2809999999999997</v>
      </c>
      <c r="H86" s="29">
        <v>4.6109999999999998</v>
      </c>
      <c r="I86" s="29">
        <v>3.7410000000000001</v>
      </c>
      <c r="J86" s="29">
        <v>4.266</v>
      </c>
      <c r="K86" s="29">
        <v>3.222</v>
      </c>
      <c r="L86" s="29">
        <v>1.361</v>
      </c>
      <c r="M86" s="29">
        <v>1.597</v>
      </c>
      <c r="N86" s="29">
        <v>1.1279999999999999</v>
      </c>
      <c r="O86" s="29">
        <v>0.34</v>
      </c>
      <c r="P86" s="29">
        <v>0.41899999999999998</v>
      </c>
      <c r="Q86" s="29">
        <v>0.26100000000000001</v>
      </c>
      <c r="R86" s="29">
        <v>1</v>
      </c>
      <c r="S86" s="29">
        <v>1</v>
      </c>
      <c r="T86" s="29">
        <v>1</v>
      </c>
      <c r="U86" s="29">
        <v>0.59</v>
      </c>
      <c r="V86" s="29">
        <v>0.63</v>
      </c>
      <c r="W86" s="29">
        <v>0.54</v>
      </c>
      <c r="X86" s="29">
        <v>0.19400000000000001</v>
      </c>
      <c r="Y86" s="29">
        <v>0.248</v>
      </c>
      <c r="Z86" s="29">
        <v>0.13900000000000001</v>
      </c>
      <c r="AA86" s="29">
        <v>24</v>
      </c>
      <c r="AB86" s="29">
        <v>13.7</v>
      </c>
      <c r="AC86" s="29">
        <v>34.200000000000003</v>
      </c>
      <c r="AD86" s="29">
        <v>44.5</v>
      </c>
      <c r="AE86" s="29">
        <v>49.2</v>
      </c>
      <c r="AF86" s="29">
        <v>39.9</v>
      </c>
      <c r="AG86" s="29">
        <v>17.2</v>
      </c>
      <c r="AH86" s="29">
        <v>18.920000000000002</v>
      </c>
      <c r="AI86" s="29">
        <v>15.5</v>
      </c>
      <c r="AJ86" s="29">
        <v>21.4</v>
      </c>
      <c r="AK86" s="29">
        <v>24.5</v>
      </c>
      <c r="AL86" s="29">
        <v>18.3</v>
      </c>
      <c r="AM86" s="29">
        <v>10.4</v>
      </c>
      <c r="AN86" s="29">
        <v>11.7</v>
      </c>
      <c r="AO86" s="29">
        <v>9.6999999999999993</v>
      </c>
      <c r="AP86" s="29">
        <v>10.1</v>
      </c>
      <c r="AQ86" s="29">
        <v>12.5</v>
      </c>
      <c r="AR86" s="29">
        <v>7.7</v>
      </c>
      <c r="AS86" s="29">
        <v>6.9</v>
      </c>
      <c r="AT86" s="29">
        <v>8.4</v>
      </c>
      <c r="AU86" s="29">
        <v>5.4</v>
      </c>
      <c r="BB86" s="77">
        <v>15</v>
      </c>
      <c r="BC86" s="77" t="s">
        <v>97</v>
      </c>
      <c r="BD86" s="78">
        <v>17.610000610351562</v>
      </c>
      <c r="BE86" s="78">
        <v>41.689998626708984</v>
      </c>
      <c r="BF86" s="78">
        <v>16.950000762939453</v>
      </c>
      <c r="BG86" s="78">
        <v>30.690000534057617</v>
      </c>
      <c r="BH86" s="78">
        <v>13.630000114440918</v>
      </c>
      <c r="BI86" s="78">
        <v>10.039999961853027</v>
      </c>
      <c r="BJ86" s="78">
        <v>6.2399997711181641</v>
      </c>
      <c r="BK86" s="78">
        <v>6.2199997901916504</v>
      </c>
      <c r="BL86" s="77">
        <v>10062</v>
      </c>
      <c r="BN86" s="47">
        <v>15</v>
      </c>
      <c r="BO86" s="47" t="s">
        <v>97</v>
      </c>
      <c r="BP86" s="50">
        <v>26.079999923706055</v>
      </c>
      <c r="BQ86" s="50">
        <v>38.950000762939453</v>
      </c>
      <c r="BR86" s="50">
        <v>15.470000267028809</v>
      </c>
      <c r="BS86" s="50">
        <v>26.809999465942383</v>
      </c>
      <c r="BT86" s="50">
        <v>12.670000076293945</v>
      </c>
      <c r="BU86" s="50">
        <v>8.130000114440918</v>
      </c>
      <c r="BV86" s="50">
        <v>5.4899997711181641</v>
      </c>
      <c r="BW86" s="50">
        <v>5.4699997901916504</v>
      </c>
      <c r="BX86" s="47">
        <v>5031</v>
      </c>
    </row>
    <row r="87" spans="1:76">
      <c r="A87" s="1">
        <v>1981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P87" s="50"/>
      <c r="BQ87" s="50"/>
      <c r="BR87" s="50"/>
      <c r="BS87" s="50"/>
      <c r="BT87" s="50"/>
      <c r="BU87" s="50"/>
      <c r="BV87" s="50"/>
      <c r="BW87" s="50"/>
    </row>
    <row r="88" spans="1:76">
      <c r="A88" s="1">
        <v>1982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P88" s="50"/>
      <c r="BQ88" s="50"/>
      <c r="BR88" s="50"/>
      <c r="BS88" s="50"/>
      <c r="BT88" s="50"/>
      <c r="BU88" s="50"/>
      <c r="BV88" s="50"/>
      <c r="BW88" s="50"/>
    </row>
    <row r="89" spans="1:76">
      <c r="A89" s="1">
        <v>1983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P89" s="50"/>
      <c r="BQ89" s="50"/>
      <c r="BR89" s="50"/>
      <c r="BS89" s="50"/>
      <c r="BT89" s="50"/>
      <c r="BU89" s="50"/>
      <c r="BV89" s="50"/>
      <c r="BW89" s="50"/>
    </row>
    <row r="90" spans="1:76">
      <c r="A90" s="1">
        <v>1984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P90" s="50"/>
      <c r="BQ90" s="50"/>
      <c r="BR90" s="50"/>
      <c r="BS90" s="50"/>
      <c r="BT90" s="50"/>
      <c r="BU90" s="50"/>
      <c r="BV90" s="50"/>
      <c r="BW90" s="50"/>
    </row>
    <row r="91" spans="1:76">
      <c r="A91" s="1">
        <v>1985</v>
      </c>
      <c r="C91" s="29">
        <v>75.150000000000006</v>
      </c>
      <c r="D91" s="29">
        <v>89.71</v>
      </c>
      <c r="E91" s="29"/>
      <c r="F91" s="29">
        <v>5.6029999999999998</v>
      </c>
      <c r="G91" s="29">
        <v>6.4509999999999996</v>
      </c>
      <c r="H91" s="29">
        <v>4.7649999999999997</v>
      </c>
      <c r="I91" s="29">
        <v>3.75</v>
      </c>
      <c r="J91" s="29">
        <v>4.266</v>
      </c>
      <c r="K91" s="29">
        <v>3.24</v>
      </c>
      <c r="L91" s="29">
        <v>1.4510000000000001</v>
      </c>
      <c r="M91" s="29">
        <v>1.6830000000000001</v>
      </c>
      <c r="N91" s="29">
        <v>1.2230000000000001</v>
      </c>
      <c r="O91" s="29">
        <v>0.40200000000000002</v>
      </c>
      <c r="P91" s="29">
        <v>0.503</v>
      </c>
      <c r="Q91" s="29">
        <v>0.30299999999999999</v>
      </c>
      <c r="R91" s="29">
        <v>1</v>
      </c>
      <c r="S91" s="29">
        <v>1</v>
      </c>
      <c r="T91" s="29">
        <v>1</v>
      </c>
      <c r="U91" s="29">
        <v>0.65</v>
      </c>
      <c r="V91" s="29">
        <v>0.68</v>
      </c>
      <c r="W91" s="29">
        <v>0.61</v>
      </c>
      <c r="X91" s="29">
        <v>0.23799999999999999</v>
      </c>
      <c r="Y91" s="29">
        <v>0.28499999999999998</v>
      </c>
      <c r="Z91" s="29">
        <v>0.17</v>
      </c>
      <c r="AA91" s="29">
        <v>21.4</v>
      </c>
      <c r="AB91" s="29">
        <v>11.4</v>
      </c>
      <c r="AC91" s="29">
        <v>31.3</v>
      </c>
      <c r="AD91" s="29">
        <v>45</v>
      </c>
      <c r="AE91" s="29">
        <v>49.3</v>
      </c>
      <c r="AF91" s="29">
        <v>40.700000000000003</v>
      </c>
      <c r="AG91" s="29">
        <v>12.9</v>
      </c>
      <c r="AH91" s="29">
        <v>15.57</v>
      </c>
      <c r="AI91" s="29">
        <v>11.2</v>
      </c>
      <c r="AJ91" s="29">
        <v>21.6</v>
      </c>
      <c r="AK91" s="29">
        <v>24.1</v>
      </c>
      <c r="AL91" s="29">
        <v>19.100000000000001</v>
      </c>
      <c r="AM91" s="29">
        <v>10.199999999999999</v>
      </c>
      <c r="AN91" s="29">
        <v>10.3</v>
      </c>
      <c r="AO91" s="29">
        <v>10.1</v>
      </c>
      <c r="AP91" s="29">
        <v>12</v>
      </c>
      <c r="AQ91" s="29">
        <v>15</v>
      </c>
      <c r="AR91" s="29">
        <v>8.9</v>
      </c>
      <c r="AS91" s="29">
        <v>8.1</v>
      </c>
      <c r="AT91" s="29">
        <v>10.1</v>
      </c>
      <c r="AU91" s="29">
        <v>6.2</v>
      </c>
      <c r="BB91" s="77">
        <v>15</v>
      </c>
      <c r="BC91" s="77" t="s">
        <v>97</v>
      </c>
      <c r="BD91" s="78">
        <v>15.220000267028809</v>
      </c>
      <c r="BE91" s="78">
        <v>38.680000305175781</v>
      </c>
      <c r="BF91" s="78">
        <v>12.029999732971191</v>
      </c>
      <c r="BG91" s="78">
        <v>32.459999084472656</v>
      </c>
      <c r="BH91" s="78">
        <v>15.460000038146973</v>
      </c>
      <c r="BI91" s="78">
        <v>13.5</v>
      </c>
      <c r="BJ91" s="78">
        <v>8.4200000762939453</v>
      </c>
      <c r="BK91" s="78">
        <v>6.679999828338623</v>
      </c>
      <c r="BL91" s="77">
        <v>11692</v>
      </c>
      <c r="BN91" s="47">
        <v>15</v>
      </c>
      <c r="BO91" s="47" t="s">
        <v>97</v>
      </c>
      <c r="BP91" s="50">
        <v>22.409999847412109</v>
      </c>
      <c r="BQ91" s="50">
        <v>35.779998779296875</v>
      </c>
      <c r="BR91" s="50">
        <v>11.640000343322754</v>
      </c>
      <c r="BS91" s="50">
        <v>30.120000839233398</v>
      </c>
      <c r="BT91" s="50">
        <v>15.270000457763672</v>
      </c>
      <c r="BU91" s="50">
        <v>11.470000267028809</v>
      </c>
      <c r="BV91" s="50">
        <v>7.7800002098083496</v>
      </c>
      <c r="BW91" s="50">
        <v>6.0900001525878906</v>
      </c>
      <c r="BX91" s="47">
        <v>5844</v>
      </c>
    </row>
    <row r="92" spans="1:76">
      <c r="A92" s="1">
        <v>1986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P92" s="50"/>
      <c r="BQ92" s="50"/>
      <c r="BR92" s="50"/>
      <c r="BS92" s="50"/>
      <c r="BT92" s="50"/>
      <c r="BU92" s="50"/>
      <c r="BV92" s="50"/>
      <c r="BW92" s="50"/>
    </row>
    <row r="93" spans="1:76">
      <c r="A93" s="1">
        <v>1987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P93" s="50"/>
      <c r="BQ93" s="50"/>
      <c r="BR93" s="50"/>
      <c r="BS93" s="50"/>
      <c r="BT93" s="50"/>
      <c r="BU93" s="50"/>
      <c r="BV93" s="50"/>
      <c r="BW93" s="50"/>
    </row>
    <row r="94" spans="1:76">
      <c r="A94" s="1">
        <v>1988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P94" s="50"/>
      <c r="BQ94" s="50"/>
      <c r="BR94" s="50"/>
      <c r="BS94" s="50"/>
      <c r="BT94" s="50"/>
      <c r="BU94" s="50"/>
      <c r="BV94" s="50"/>
      <c r="BW94" s="50"/>
    </row>
    <row r="95" spans="1:76">
      <c r="A95" s="1">
        <v>1989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P95" s="50"/>
      <c r="BQ95" s="50"/>
      <c r="BR95" s="50"/>
      <c r="BS95" s="50"/>
      <c r="BT95" s="50"/>
      <c r="BU95" s="50"/>
      <c r="BV95" s="50"/>
      <c r="BW95" s="50"/>
    </row>
    <row r="96" spans="1:76">
      <c r="A96" s="1">
        <v>1990</v>
      </c>
      <c r="C96" s="29">
        <v>79.05</v>
      </c>
      <c r="D96" s="29">
        <v>92.09</v>
      </c>
      <c r="E96" s="29"/>
      <c r="F96" s="29">
        <v>5.9219999999999997</v>
      </c>
      <c r="G96" s="29">
        <v>6.63</v>
      </c>
      <c r="H96" s="29">
        <v>5.2229999999999999</v>
      </c>
      <c r="I96" s="29">
        <v>3.8239999999999998</v>
      </c>
      <c r="J96" s="29">
        <v>4.1849999999999996</v>
      </c>
      <c r="K96" s="29">
        <v>3.4689999999999999</v>
      </c>
      <c r="L96" s="29">
        <v>1.6240000000000001</v>
      </c>
      <c r="M96" s="29">
        <v>1.847</v>
      </c>
      <c r="N96" s="29">
        <v>1.405</v>
      </c>
      <c r="O96" s="29">
        <v>0.47299999999999998</v>
      </c>
      <c r="P96" s="29">
        <v>0.59799999999999998</v>
      </c>
      <c r="Q96" s="29">
        <v>0.33100000000000002</v>
      </c>
      <c r="R96" s="29">
        <v>1.1892</v>
      </c>
      <c r="S96" s="29">
        <v>1.2044999999999999</v>
      </c>
      <c r="T96" s="29">
        <v>1.1734</v>
      </c>
      <c r="U96" s="29">
        <v>0.67379999999999995</v>
      </c>
      <c r="V96" s="29"/>
      <c r="W96" s="29"/>
      <c r="X96" s="29">
        <v>0.3105</v>
      </c>
      <c r="Y96" s="29"/>
      <c r="Z96" s="29"/>
      <c r="AA96" s="29">
        <v>20.5</v>
      </c>
      <c r="AB96" s="29">
        <v>14.7</v>
      </c>
      <c r="AC96" s="29">
        <v>26.2</v>
      </c>
      <c r="AD96" s="29">
        <v>41.9</v>
      </c>
      <c r="AE96" s="29">
        <v>42.1</v>
      </c>
      <c r="AF96" s="29">
        <v>41.6</v>
      </c>
      <c r="AG96" s="29">
        <v>10.3</v>
      </c>
      <c r="AH96" s="29">
        <v>11.1</v>
      </c>
      <c r="AI96" s="29">
        <v>9.5</v>
      </c>
      <c r="AJ96" s="29">
        <v>23.6</v>
      </c>
      <c r="AK96" s="29">
        <v>25.3</v>
      </c>
      <c r="AL96" s="29">
        <v>21.9</v>
      </c>
      <c r="AM96" s="29">
        <v>10.7</v>
      </c>
      <c r="AN96" s="29">
        <v>9.8000000000000007</v>
      </c>
      <c r="AO96" s="29">
        <v>11.6</v>
      </c>
      <c r="AP96" s="29">
        <v>14.1</v>
      </c>
      <c r="AQ96" s="29">
        <v>17.899999999999999</v>
      </c>
      <c r="AR96" s="29">
        <v>10.3</v>
      </c>
      <c r="AS96" s="29">
        <v>9.6</v>
      </c>
      <c r="AT96" s="29">
        <v>12</v>
      </c>
      <c r="AU96" s="29">
        <v>7.2</v>
      </c>
      <c r="BB96" s="77">
        <v>15</v>
      </c>
      <c r="BC96" s="77" t="s">
        <v>97</v>
      </c>
      <c r="BD96" s="78">
        <v>14.159999847412109</v>
      </c>
      <c r="BE96" s="78">
        <v>35.689998626708984</v>
      </c>
      <c r="BF96" s="78">
        <v>9.5900001525878906</v>
      </c>
      <c r="BG96" s="78">
        <v>31.629999160766602</v>
      </c>
      <c r="BH96" s="78">
        <v>18.370000839233398</v>
      </c>
      <c r="BI96" s="78">
        <v>18.579999923706055</v>
      </c>
      <c r="BJ96" s="78">
        <v>11.689999580383301</v>
      </c>
      <c r="BK96" s="78">
        <v>7.2199997901916504</v>
      </c>
      <c r="BL96" s="77">
        <v>13441</v>
      </c>
      <c r="BN96" s="47">
        <v>15</v>
      </c>
      <c r="BO96" s="47" t="s">
        <v>97</v>
      </c>
      <c r="BP96" s="50">
        <v>20.280000686645508</v>
      </c>
      <c r="BQ96" s="50">
        <v>33.279998779296875</v>
      </c>
      <c r="BR96" s="50">
        <v>9.5900001525878906</v>
      </c>
      <c r="BS96" s="50">
        <v>30.520000457763672</v>
      </c>
      <c r="BT96" s="50">
        <v>18.639999389648438</v>
      </c>
      <c r="BU96" s="50">
        <v>15.920000076293945</v>
      </c>
      <c r="BV96" s="50">
        <v>10.869999885559082</v>
      </c>
      <c r="BW96" s="50">
        <v>6.690000057220459</v>
      </c>
      <c r="BX96" s="47">
        <v>6719</v>
      </c>
    </row>
    <row r="97" spans="1:76">
      <c r="A97" s="1">
        <v>1991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P97" s="50"/>
      <c r="BQ97" s="50"/>
      <c r="BR97" s="50"/>
      <c r="BS97" s="50"/>
      <c r="BT97" s="50"/>
      <c r="BU97" s="50"/>
      <c r="BV97" s="50"/>
      <c r="BW97" s="50"/>
    </row>
    <row r="98" spans="1:76">
      <c r="A98" s="1">
        <v>1992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P98" s="50"/>
      <c r="BQ98" s="50"/>
      <c r="BR98" s="50"/>
      <c r="BS98" s="50"/>
      <c r="BT98" s="50"/>
      <c r="BU98" s="50"/>
      <c r="BV98" s="50"/>
      <c r="BW98" s="50"/>
    </row>
    <row r="99" spans="1:76">
      <c r="A99" s="1">
        <v>1993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P99" s="50"/>
      <c r="BQ99" s="50"/>
      <c r="BR99" s="50"/>
      <c r="BS99" s="50"/>
      <c r="BT99" s="50"/>
      <c r="BU99" s="50"/>
      <c r="BV99" s="50"/>
      <c r="BW99" s="50"/>
    </row>
    <row r="100" spans="1:76">
      <c r="A100" s="1">
        <v>1994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P100" s="50"/>
      <c r="BQ100" s="50"/>
      <c r="BR100" s="50"/>
      <c r="BS100" s="50"/>
      <c r="BT100" s="50"/>
      <c r="BU100" s="50"/>
      <c r="BV100" s="50"/>
      <c r="BW100" s="50"/>
    </row>
    <row r="101" spans="1:76">
      <c r="A101" s="1">
        <v>1995</v>
      </c>
      <c r="C101" s="29">
        <v>82.4</v>
      </c>
      <c r="D101" s="29">
        <v>93.78</v>
      </c>
      <c r="E101" s="29"/>
      <c r="F101" s="29">
        <v>6.923</v>
      </c>
      <c r="G101" s="29">
        <v>7.6180000000000003</v>
      </c>
      <c r="H101" s="29">
        <v>6.2380000000000004</v>
      </c>
      <c r="I101" s="29">
        <v>4.1539999999999999</v>
      </c>
      <c r="J101" s="29">
        <v>4.569</v>
      </c>
      <c r="K101" s="29">
        <v>3.7440000000000002</v>
      </c>
      <c r="L101" s="29">
        <v>2.0830000000000002</v>
      </c>
      <c r="M101" s="29">
        <v>2.2930000000000001</v>
      </c>
      <c r="N101" s="29">
        <v>1.8759999999999999</v>
      </c>
      <c r="O101" s="29">
        <v>0.68600000000000005</v>
      </c>
      <c r="P101" s="29">
        <v>0.755</v>
      </c>
      <c r="Q101" s="29">
        <v>0.55900000000000005</v>
      </c>
      <c r="R101" s="29">
        <v>1.2290000000000001</v>
      </c>
      <c r="S101" s="29">
        <v>1.2459</v>
      </c>
      <c r="T101" s="29">
        <v>1.2117</v>
      </c>
      <c r="U101" s="29">
        <v>0.69720000000000004</v>
      </c>
      <c r="V101" s="29">
        <v>0.72130000000000005</v>
      </c>
      <c r="W101" s="29">
        <v>0.67259999999999998</v>
      </c>
      <c r="X101" s="29">
        <v>0.27139999999999997</v>
      </c>
      <c r="Y101" s="29">
        <v>0.27860000000000001</v>
      </c>
      <c r="Z101" s="29">
        <v>0.2641</v>
      </c>
      <c r="AA101" s="29">
        <v>16.3</v>
      </c>
      <c r="AB101" s="29">
        <v>9.1</v>
      </c>
      <c r="AC101" s="29">
        <v>23.4</v>
      </c>
      <c r="AD101" s="29">
        <v>34.700000000000003</v>
      </c>
      <c r="AE101" s="29">
        <v>36.200000000000003</v>
      </c>
      <c r="AF101" s="29">
        <v>33.200000000000003</v>
      </c>
      <c r="AG101" s="29">
        <v>8.6</v>
      </c>
      <c r="AH101" s="29">
        <v>9.5</v>
      </c>
      <c r="AI101" s="29">
        <v>7.6</v>
      </c>
      <c r="AJ101" s="29">
        <v>27.2</v>
      </c>
      <c r="AK101" s="29">
        <v>30.6</v>
      </c>
      <c r="AL101" s="29">
        <v>23.8</v>
      </c>
      <c r="AM101" s="29">
        <v>12.4</v>
      </c>
      <c r="AN101" s="29">
        <v>12.1</v>
      </c>
      <c r="AO101" s="29">
        <v>12.6</v>
      </c>
      <c r="AP101" s="29">
        <v>20.399999999999999</v>
      </c>
      <c r="AQ101" s="29">
        <v>22.6</v>
      </c>
      <c r="AR101" s="29">
        <v>18.2</v>
      </c>
      <c r="AS101" s="29">
        <v>13.9</v>
      </c>
      <c r="AT101" s="29">
        <v>15.1</v>
      </c>
      <c r="AU101" s="29">
        <v>12.7</v>
      </c>
      <c r="BB101" s="77">
        <v>15</v>
      </c>
      <c r="BC101" s="77" t="s">
        <v>97</v>
      </c>
      <c r="BD101" s="78">
        <v>12.600000381469727</v>
      </c>
      <c r="BE101" s="78">
        <v>31.5</v>
      </c>
      <c r="BF101" s="78">
        <v>8.380000114440918</v>
      </c>
      <c r="BG101" s="78">
        <v>35.470001220703125</v>
      </c>
      <c r="BH101" s="78">
        <v>26.569999694824219</v>
      </c>
      <c r="BI101" s="78">
        <v>20.430000305175781</v>
      </c>
      <c r="BJ101" s="78">
        <v>12.939999580383301</v>
      </c>
      <c r="BK101" s="78">
        <v>7.8299999237060547</v>
      </c>
      <c r="BL101" s="77">
        <v>15164</v>
      </c>
      <c r="BN101" s="47">
        <v>15</v>
      </c>
      <c r="BO101" s="47" t="s">
        <v>97</v>
      </c>
      <c r="BP101" s="50">
        <v>17.469999313354492</v>
      </c>
      <c r="BQ101" s="50">
        <v>31.260000228881836</v>
      </c>
      <c r="BR101" s="50">
        <v>8.880000114440918</v>
      </c>
      <c r="BS101" s="50">
        <v>31.870000839233398</v>
      </c>
      <c r="BT101" s="50">
        <v>26.350000381469727</v>
      </c>
      <c r="BU101" s="50">
        <v>19.409999847412109</v>
      </c>
      <c r="BV101" s="50">
        <v>13.340000152587891</v>
      </c>
      <c r="BW101" s="50">
        <v>7.3899998664855957</v>
      </c>
      <c r="BX101" s="47">
        <v>7573</v>
      </c>
    </row>
    <row r="102" spans="1:76">
      <c r="A102" s="1">
        <v>1996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P102" s="50"/>
      <c r="BQ102" s="50"/>
      <c r="BR102" s="50"/>
      <c r="BS102" s="50"/>
      <c r="BT102" s="50"/>
      <c r="BU102" s="50"/>
      <c r="BV102" s="50"/>
      <c r="BW102" s="50"/>
    </row>
    <row r="103" spans="1:76">
      <c r="A103" s="1">
        <v>1997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P103" s="50"/>
      <c r="BQ103" s="50"/>
      <c r="BR103" s="50"/>
      <c r="BS103" s="50"/>
      <c r="BT103" s="50"/>
      <c r="BU103" s="50"/>
      <c r="BV103" s="50"/>
      <c r="BW103" s="50"/>
    </row>
    <row r="104" spans="1:76">
      <c r="A104" s="1">
        <v>1998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P104" s="50"/>
      <c r="BQ104" s="50"/>
      <c r="BR104" s="50"/>
      <c r="BS104" s="50"/>
      <c r="BT104" s="50"/>
      <c r="BU104" s="50"/>
      <c r="BV104" s="50"/>
      <c r="BW104" s="50"/>
    </row>
    <row r="105" spans="1:76">
      <c r="A105" s="1">
        <v>1999</v>
      </c>
      <c r="C105" s="29"/>
      <c r="D105" s="29"/>
      <c r="E105" s="29"/>
      <c r="F105" s="29">
        <v>7.3339999999999996</v>
      </c>
      <c r="G105" s="29">
        <v>7.9710000000000001</v>
      </c>
      <c r="H105" s="29">
        <v>6.7069999999999999</v>
      </c>
      <c r="I105" s="29">
        <v>4.3639999999999999</v>
      </c>
      <c r="J105" s="29">
        <v>4.7690000000000001</v>
      </c>
      <c r="K105" s="29">
        <v>3.9649999999999999</v>
      </c>
      <c r="L105" s="29">
        <v>2.2170000000000001</v>
      </c>
      <c r="M105" s="29">
        <v>2.3929999999999998</v>
      </c>
      <c r="N105" s="29">
        <v>2.044</v>
      </c>
      <c r="O105" s="29">
        <v>0.753</v>
      </c>
      <c r="P105" s="29">
        <v>0.80800000000000005</v>
      </c>
      <c r="Q105" s="29">
        <v>0.625</v>
      </c>
      <c r="R105" s="29"/>
      <c r="S105" s="29"/>
      <c r="T105" s="29"/>
      <c r="U105" s="29"/>
      <c r="V105" s="29"/>
      <c r="W105" s="29"/>
      <c r="X105" s="29"/>
      <c r="Y105" s="29"/>
      <c r="Z105" s="29"/>
      <c r="AA105" s="29">
        <v>13.8</v>
      </c>
      <c r="AB105" s="29">
        <v>6.5</v>
      </c>
      <c r="AC105" s="29">
        <v>21.1</v>
      </c>
      <c r="AD105" s="29">
        <v>35.700000000000003</v>
      </c>
      <c r="AE105" s="29">
        <v>38.1</v>
      </c>
      <c r="AF105" s="29">
        <v>33.299999999999997</v>
      </c>
      <c r="AG105" s="29">
        <v>8.8000000000000007</v>
      </c>
      <c r="AH105" s="29">
        <v>10</v>
      </c>
      <c r="AI105" s="29">
        <v>7.6</v>
      </c>
      <c r="AJ105" s="29">
        <v>28.1</v>
      </c>
      <c r="AK105" s="29">
        <v>31.2</v>
      </c>
      <c r="AL105" s="29">
        <v>25</v>
      </c>
      <c r="AM105" s="29">
        <v>12.8</v>
      </c>
      <c r="AN105" s="29">
        <v>12.3</v>
      </c>
      <c r="AO105" s="29">
        <v>13.2</v>
      </c>
      <c r="AP105" s="29">
        <v>22.4</v>
      </c>
      <c r="AQ105" s="29">
        <v>24.2</v>
      </c>
      <c r="AR105" s="29">
        <v>20.6</v>
      </c>
      <c r="AS105" s="29">
        <v>15.3</v>
      </c>
      <c r="AT105" s="29">
        <v>16.2</v>
      </c>
      <c r="AU105" s="29">
        <v>14.3</v>
      </c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P105" s="50"/>
      <c r="BQ105" s="50"/>
      <c r="BR105" s="50"/>
      <c r="BS105" s="50"/>
      <c r="BT105" s="50"/>
      <c r="BU105" s="50"/>
      <c r="BV105" s="50"/>
      <c r="BW105" s="50"/>
    </row>
    <row r="106" spans="1:76">
      <c r="A106" s="1">
        <v>2000</v>
      </c>
      <c r="C106" s="29">
        <v>85.24</v>
      </c>
      <c r="D106" s="29">
        <v>95.23</v>
      </c>
      <c r="E106" s="29"/>
      <c r="F106" s="29">
        <v>7.58</v>
      </c>
      <c r="G106" s="29">
        <v>8.0500000000000007</v>
      </c>
      <c r="H106" s="29">
        <v>7.12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>
        <v>1.2129000000000001</v>
      </c>
      <c r="S106" s="29">
        <v>1.2173</v>
      </c>
      <c r="T106" s="29">
        <v>1.2083999999999999</v>
      </c>
      <c r="U106" s="29">
        <v>0.85980000000000001</v>
      </c>
      <c r="V106" s="29">
        <v>0.88970000000000005</v>
      </c>
      <c r="W106" s="29">
        <v>0.82909999999999995</v>
      </c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BB106" s="77">
        <v>15</v>
      </c>
      <c r="BC106" s="77" t="s">
        <v>97</v>
      </c>
      <c r="BD106" s="78">
        <v>10.149999618530273</v>
      </c>
      <c r="BE106" s="78">
        <v>27.5</v>
      </c>
      <c r="BF106" s="78">
        <v>7.4000000953674316</v>
      </c>
      <c r="BG106" s="78">
        <v>42.279998779296875</v>
      </c>
      <c r="BH106" s="78">
        <v>27.219999313354492</v>
      </c>
      <c r="BI106" s="78">
        <v>20.069999694824219</v>
      </c>
      <c r="BJ106" s="78">
        <v>12.909999847412109</v>
      </c>
      <c r="BK106" s="78">
        <v>8.2399997711181641</v>
      </c>
      <c r="BL106" s="77">
        <v>16995</v>
      </c>
      <c r="BN106" s="47">
        <v>15</v>
      </c>
      <c r="BO106" s="47" t="s">
        <v>97</v>
      </c>
      <c r="BP106" s="50">
        <v>14.020000457763672</v>
      </c>
      <c r="BQ106" s="50">
        <v>29.829999923706055</v>
      </c>
      <c r="BR106" s="50">
        <v>8.3900003433227539</v>
      </c>
      <c r="BS106" s="50">
        <v>35.669998168945312</v>
      </c>
      <c r="BT106" s="50">
        <v>23.719999313354492</v>
      </c>
      <c r="BU106" s="50">
        <v>20.479999542236328</v>
      </c>
      <c r="BV106" s="50">
        <v>14.289999961853027</v>
      </c>
      <c r="BW106" s="50">
        <v>7.7600002288818359</v>
      </c>
      <c r="BX106" s="47">
        <v>8493</v>
      </c>
    </row>
    <row r="107" spans="1:76">
      <c r="A107" s="1">
        <v>2001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P107" s="50"/>
      <c r="BQ107" s="50"/>
      <c r="BR107" s="50"/>
      <c r="BS107" s="50"/>
      <c r="BT107" s="50"/>
      <c r="BU107" s="50"/>
      <c r="BV107" s="50"/>
      <c r="BW107" s="50"/>
    </row>
    <row r="108" spans="1:76">
      <c r="A108" s="1">
        <v>2002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P108" s="50"/>
      <c r="BQ108" s="50"/>
      <c r="BR108" s="50"/>
      <c r="BS108" s="50"/>
      <c r="BT108" s="50"/>
      <c r="BU108" s="50"/>
      <c r="BV108" s="50"/>
      <c r="BW108" s="50"/>
    </row>
    <row r="109" spans="1:76">
      <c r="A109" s="1">
        <v>2003</v>
      </c>
      <c r="C109" s="29">
        <v>82.1</v>
      </c>
      <c r="D109" s="29">
        <v>95.7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P109" s="50"/>
      <c r="BQ109" s="50"/>
      <c r="BR109" s="50"/>
      <c r="BS109" s="50"/>
      <c r="BT109" s="50"/>
      <c r="BU109" s="50"/>
      <c r="BV109" s="50"/>
      <c r="BW109" s="50"/>
    </row>
    <row r="110" spans="1:76">
      <c r="A110" s="1">
        <v>2004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P110" s="50"/>
      <c r="BQ110" s="50"/>
      <c r="BR110" s="50"/>
      <c r="BS110" s="50"/>
      <c r="BT110" s="50"/>
      <c r="BU110" s="50"/>
      <c r="BV110" s="50"/>
      <c r="BW110" s="50"/>
    </row>
    <row r="111" spans="1:76">
      <c r="A111" s="1">
        <v>2005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BB111" s="77">
        <v>15</v>
      </c>
      <c r="BC111" s="77" t="s">
        <v>97</v>
      </c>
      <c r="BD111" s="78">
        <v>8.7200002670288086</v>
      </c>
      <c r="BE111" s="78">
        <v>24.069999694824219</v>
      </c>
      <c r="BF111" s="78">
        <v>6.820000171661377</v>
      </c>
      <c r="BG111" s="78">
        <v>47.25</v>
      </c>
      <c r="BH111" s="78">
        <v>27.549999237060547</v>
      </c>
      <c r="BI111" s="78">
        <v>19.959999084472656</v>
      </c>
      <c r="BJ111" s="78">
        <v>13</v>
      </c>
      <c r="BK111" s="78">
        <v>8.5299997329711914</v>
      </c>
      <c r="BL111" s="77">
        <v>18959</v>
      </c>
      <c r="BN111" s="47">
        <v>15</v>
      </c>
      <c r="BO111" s="47" t="s">
        <v>97</v>
      </c>
      <c r="BP111" s="50">
        <v>11.920000076293945</v>
      </c>
      <c r="BQ111" s="50">
        <v>26.530000686645508</v>
      </c>
      <c r="BR111" s="50">
        <v>7.6500000953674316</v>
      </c>
      <c r="BS111" s="50">
        <v>39.880001068115234</v>
      </c>
      <c r="BT111" s="50">
        <v>23.899999618530273</v>
      </c>
      <c r="BU111" s="50">
        <v>21.670000076293945</v>
      </c>
      <c r="BV111" s="50">
        <v>15.300000190734863</v>
      </c>
      <c r="BW111" s="50">
        <v>8.1700000762939453</v>
      </c>
      <c r="BX111" s="47">
        <v>9482</v>
      </c>
    </row>
    <row r="112" spans="1:76">
      <c r="A112" s="1">
        <v>2006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P112" s="50"/>
      <c r="BQ112" s="50"/>
      <c r="BR112" s="50"/>
      <c r="BS112" s="50"/>
      <c r="BT112" s="50"/>
      <c r="BU112" s="50"/>
      <c r="BV112" s="50"/>
      <c r="BW112" s="50"/>
    </row>
    <row r="113" spans="1:76">
      <c r="A113" s="1">
        <v>2007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P113" s="50"/>
      <c r="BQ113" s="50"/>
      <c r="BR113" s="50"/>
      <c r="BS113" s="50"/>
      <c r="BT113" s="50"/>
      <c r="BU113" s="50"/>
      <c r="BV113" s="50"/>
      <c r="BW113" s="50"/>
    </row>
    <row r="114" spans="1:76">
      <c r="A114" s="1">
        <v>2008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P114" s="50"/>
      <c r="BQ114" s="50"/>
      <c r="BR114" s="50"/>
      <c r="BS114" s="50"/>
      <c r="BT114" s="50"/>
      <c r="BU114" s="50"/>
      <c r="BV114" s="50"/>
      <c r="BW114" s="50"/>
    </row>
    <row r="115" spans="1:76">
      <c r="A115" s="1">
        <v>2009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P115" s="50"/>
      <c r="BQ115" s="50"/>
      <c r="BR115" s="50"/>
      <c r="BS115" s="50"/>
      <c r="BT115" s="50"/>
      <c r="BU115" s="50"/>
      <c r="BV115" s="50"/>
      <c r="BW115" s="50"/>
    </row>
    <row r="116" spans="1:76">
      <c r="A116" s="1">
        <v>2010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BB116" s="77">
        <v>15</v>
      </c>
      <c r="BC116" s="77" t="s">
        <v>97</v>
      </c>
      <c r="BD116" s="78">
        <v>6.7600002288818359</v>
      </c>
      <c r="BE116" s="78">
        <v>21</v>
      </c>
      <c r="BF116" s="78">
        <v>6.2800002098083496</v>
      </c>
      <c r="BG116" s="78">
        <v>50.810001373291016</v>
      </c>
      <c r="BH116" s="78">
        <v>26.649999618530273</v>
      </c>
      <c r="BI116" s="78">
        <v>21.430000305175781</v>
      </c>
      <c r="BJ116" s="78">
        <v>14.100000381469727</v>
      </c>
      <c r="BK116" s="78">
        <v>8.9300003051757812</v>
      </c>
      <c r="BL116" s="77">
        <v>21088</v>
      </c>
      <c r="BN116" s="47">
        <v>15</v>
      </c>
      <c r="BO116" s="47" t="s">
        <v>97</v>
      </c>
      <c r="BP116" s="50">
        <v>9.4700002670288086</v>
      </c>
      <c r="BQ116" s="50">
        <v>24.360000610351562</v>
      </c>
      <c r="BR116" s="50">
        <v>7.2399997711181641</v>
      </c>
      <c r="BS116" s="50">
        <v>42.150001525878906</v>
      </c>
      <c r="BT116" s="50">
        <v>22.629999160766602</v>
      </c>
      <c r="BU116" s="50">
        <v>24.010000228881836</v>
      </c>
      <c r="BV116" s="50">
        <v>17.120000839233398</v>
      </c>
      <c r="BW116" s="50">
        <v>8.6099996566772461</v>
      </c>
      <c r="BX116" s="47">
        <v>10559</v>
      </c>
    </row>
    <row r="117" spans="1:76">
      <c r="A117" s="1">
        <v>2011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</row>
    <row r="118" spans="1:76" ht="10" customHeight="1"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</row>
    <row r="119" spans="1:76" s="8" customFormat="1" ht="32" customHeight="1">
      <c r="A119" s="25" t="s">
        <v>59</v>
      </c>
      <c r="C119" s="6" t="s">
        <v>36</v>
      </c>
      <c r="D119" s="6" t="s">
        <v>36</v>
      </c>
      <c r="E119" s="6"/>
      <c r="F119" s="6" t="s">
        <v>37</v>
      </c>
      <c r="G119" s="6" t="s">
        <v>37</v>
      </c>
      <c r="H119" s="6" t="s">
        <v>37</v>
      </c>
      <c r="I119" s="6" t="s">
        <v>37</v>
      </c>
      <c r="J119" s="6" t="s">
        <v>37</v>
      </c>
      <c r="K119" s="6" t="s">
        <v>37</v>
      </c>
      <c r="L119" s="6" t="s">
        <v>37</v>
      </c>
      <c r="M119" s="6" t="s">
        <v>37</v>
      </c>
      <c r="N119" s="6" t="s">
        <v>37</v>
      </c>
      <c r="O119" s="6" t="s">
        <v>37</v>
      </c>
      <c r="P119" s="6" t="s">
        <v>37</v>
      </c>
      <c r="Q119" s="6" t="s">
        <v>37</v>
      </c>
      <c r="R119" s="6" t="s">
        <v>58</v>
      </c>
      <c r="S119" s="6" t="s">
        <v>58</v>
      </c>
      <c r="T119" s="6" t="s">
        <v>58</v>
      </c>
      <c r="U119" s="6" t="s">
        <v>58</v>
      </c>
      <c r="V119" s="6" t="s">
        <v>58</v>
      </c>
      <c r="W119" s="6" t="s">
        <v>58</v>
      </c>
      <c r="X119" s="6" t="s">
        <v>58</v>
      </c>
      <c r="Y119" s="6" t="s">
        <v>58</v>
      </c>
      <c r="Z119" s="6" t="s">
        <v>58</v>
      </c>
      <c r="AA119" s="6" t="s">
        <v>36</v>
      </c>
      <c r="AB119" s="6" t="s">
        <v>36</v>
      </c>
      <c r="AC119" s="6" t="s">
        <v>36</v>
      </c>
      <c r="AD119" s="6" t="s">
        <v>36</v>
      </c>
      <c r="AE119" s="6" t="s">
        <v>36</v>
      </c>
      <c r="AF119" s="6" t="s">
        <v>36</v>
      </c>
      <c r="AG119" s="6" t="s">
        <v>36</v>
      </c>
      <c r="AH119" s="6" t="s">
        <v>36</v>
      </c>
      <c r="AI119" s="6" t="s">
        <v>36</v>
      </c>
      <c r="AJ119" s="6" t="s">
        <v>36</v>
      </c>
      <c r="AK119" s="6" t="s">
        <v>36</v>
      </c>
      <c r="AL119" s="6" t="s">
        <v>36</v>
      </c>
      <c r="AM119" s="6" t="s">
        <v>36</v>
      </c>
      <c r="AN119" s="6" t="s">
        <v>36</v>
      </c>
      <c r="AO119" s="6" t="s">
        <v>36</v>
      </c>
      <c r="AP119" s="6" t="s">
        <v>36</v>
      </c>
      <c r="AQ119" s="6" t="s">
        <v>36</v>
      </c>
      <c r="AR119" s="6" t="s">
        <v>36</v>
      </c>
      <c r="AS119" s="6" t="s">
        <v>36</v>
      </c>
      <c r="AT119" s="6" t="s">
        <v>36</v>
      </c>
      <c r="AU119" s="6" t="s">
        <v>36</v>
      </c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</row>
    <row r="120" spans="1:76" s="8" customFormat="1" ht="90" customHeight="1">
      <c r="A120" s="26" t="s">
        <v>60</v>
      </c>
      <c r="C120" s="36" t="s">
        <v>77</v>
      </c>
      <c r="D120" s="36" t="s">
        <v>77</v>
      </c>
      <c r="E120" s="36"/>
      <c r="F120" s="36" t="s">
        <v>77</v>
      </c>
      <c r="G120" s="36" t="s">
        <v>77</v>
      </c>
      <c r="H120" s="36" t="s">
        <v>77</v>
      </c>
      <c r="I120" s="36" t="s">
        <v>77</v>
      </c>
      <c r="J120" s="36" t="s">
        <v>77</v>
      </c>
      <c r="K120" s="36" t="s">
        <v>77</v>
      </c>
      <c r="L120" s="36" t="s">
        <v>77</v>
      </c>
      <c r="M120" s="36" t="s">
        <v>77</v>
      </c>
      <c r="N120" s="36" t="s">
        <v>77</v>
      </c>
      <c r="O120" s="36" t="s">
        <v>77</v>
      </c>
      <c r="P120" s="36" t="s">
        <v>77</v>
      </c>
      <c r="Q120" s="36" t="s">
        <v>77</v>
      </c>
      <c r="R120" s="36" t="s">
        <v>77</v>
      </c>
      <c r="S120" s="36" t="s">
        <v>77</v>
      </c>
      <c r="T120" s="36" t="s">
        <v>77</v>
      </c>
      <c r="U120" s="36" t="s">
        <v>77</v>
      </c>
      <c r="V120" s="36" t="s">
        <v>77</v>
      </c>
      <c r="W120" s="36" t="s">
        <v>77</v>
      </c>
      <c r="X120" s="36" t="s">
        <v>77</v>
      </c>
      <c r="Y120" s="36" t="s">
        <v>77</v>
      </c>
      <c r="Z120" s="36" t="s">
        <v>77</v>
      </c>
      <c r="AA120" s="36" t="s">
        <v>77</v>
      </c>
      <c r="AB120" s="36" t="s">
        <v>77</v>
      </c>
      <c r="AC120" s="36" t="s">
        <v>77</v>
      </c>
      <c r="AD120" s="36" t="s">
        <v>77</v>
      </c>
      <c r="AE120" s="36" t="s">
        <v>77</v>
      </c>
      <c r="AF120" s="36" t="s">
        <v>77</v>
      </c>
      <c r="AG120" s="36" t="s">
        <v>77</v>
      </c>
      <c r="AH120" s="36" t="s">
        <v>77</v>
      </c>
      <c r="AI120" s="36" t="s">
        <v>77</v>
      </c>
      <c r="AJ120" s="36" t="s">
        <v>77</v>
      </c>
      <c r="AK120" s="36" t="s">
        <v>77</v>
      </c>
      <c r="AL120" s="36" t="s">
        <v>77</v>
      </c>
      <c r="AM120" s="36" t="s">
        <v>77</v>
      </c>
      <c r="AN120" s="36" t="s">
        <v>77</v>
      </c>
      <c r="AO120" s="36" t="s">
        <v>77</v>
      </c>
      <c r="AP120" s="36" t="s">
        <v>77</v>
      </c>
      <c r="AQ120" s="36" t="s">
        <v>77</v>
      </c>
      <c r="AR120" s="36" t="s">
        <v>77</v>
      </c>
      <c r="AS120" s="36" t="s">
        <v>77</v>
      </c>
      <c r="AT120" s="36" t="s">
        <v>77</v>
      </c>
      <c r="AU120" s="36" t="s">
        <v>77</v>
      </c>
      <c r="BB120" s="104" t="s">
        <v>110</v>
      </c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N120" s="104" t="s">
        <v>110</v>
      </c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</row>
    <row r="121" spans="1:76" s="8" customFormat="1" ht="19" customHeight="1">
      <c r="A121" s="26" t="s">
        <v>78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</row>
    <row r="122" spans="1:76">
      <c r="A122" s="26" t="s">
        <v>61</v>
      </c>
    </row>
  </sheetData>
  <mergeCells count="39">
    <mergeCell ref="C3:D3"/>
    <mergeCell ref="F3:Q3"/>
    <mergeCell ref="R3:Z3"/>
    <mergeCell ref="AA3:AU3"/>
    <mergeCell ref="AP4:AR4"/>
    <mergeCell ref="AS4:AU4"/>
    <mergeCell ref="F4:H4"/>
    <mergeCell ref="I4:K4"/>
    <mergeCell ref="L4:N4"/>
    <mergeCell ref="AA4:AC4"/>
    <mergeCell ref="AD4:AF4"/>
    <mergeCell ref="AG4:AI4"/>
    <mergeCell ref="AJ4:AL4"/>
    <mergeCell ref="O4:Q4"/>
    <mergeCell ref="R4:T4"/>
    <mergeCell ref="U4:W4"/>
    <mergeCell ref="BE5:BJ5"/>
    <mergeCell ref="BN1:BX1"/>
    <mergeCell ref="BN2:BO5"/>
    <mergeCell ref="BP2:BP5"/>
    <mergeCell ref="BQ2:BV2"/>
    <mergeCell ref="BW2:BW5"/>
    <mergeCell ref="BX2:BX5"/>
    <mergeCell ref="BB120:BL120"/>
    <mergeCell ref="X4:Z4"/>
    <mergeCell ref="AM4:AO4"/>
    <mergeCell ref="BN120:BX120"/>
    <mergeCell ref="BQ3:BR3"/>
    <mergeCell ref="BS3:BT3"/>
    <mergeCell ref="BU3:BV3"/>
    <mergeCell ref="BQ5:BV5"/>
    <mergeCell ref="BB2:BC5"/>
    <mergeCell ref="BD2:BD5"/>
    <mergeCell ref="BE2:BJ2"/>
    <mergeCell ref="BK2:BK5"/>
    <mergeCell ref="BL2:BL5"/>
    <mergeCell ref="BE3:BF3"/>
    <mergeCell ref="BG3:BH3"/>
    <mergeCell ref="BI3:BJ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1"/>
  <sheetViews>
    <sheetView workbookViewId="0">
      <pane xSplit="1" ySplit="5" topLeftCell="B117" activePane="bottomRight" state="frozen"/>
      <selection activeCell="BF14" sqref="BF14"/>
      <selection pane="topRight" activeCell="BF14" sqref="BF14"/>
      <selection pane="bottomLeft" activeCell="BF14" sqref="BF14"/>
      <selection pane="bottomRight" activeCell="AC119" sqref="AC119"/>
    </sheetView>
  </sheetViews>
  <sheetFormatPr baseColWidth="10" defaultRowHeight="15" x14ac:dyDescent="0"/>
  <cols>
    <col min="1" max="1" width="17.1640625" customWidth="1"/>
    <col min="2" max="2" width="3" customWidth="1"/>
    <col min="3" max="5" width="10" customWidth="1"/>
    <col min="6" max="6" width="2.33203125" customWidth="1"/>
    <col min="7" max="7" width="10" customWidth="1"/>
    <col min="8" max="8" width="22.1640625" customWidth="1"/>
    <col min="9" max="9" width="2.5" customWidth="1"/>
    <col min="10" max="11" width="10" customWidth="1"/>
    <col min="12" max="12" width="12.6640625" customWidth="1"/>
    <col min="21" max="21" width="22.33203125" customWidth="1"/>
    <col min="22" max="22" width="9.83203125" style="69" customWidth="1"/>
    <col min="23" max="23" width="16.83203125" customWidth="1"/>
  </cols>
  <sheetData>
    <row r="1" spans="1:23" ht="23">
      <c r="A1" s="9" t="s">
        <v>40</v>
      </c>
      <c r="F1" s="2"/>
    </row>
    <row r="2" spans="1:23">
      <c r="A2" s="3"/>
      <c r="F2" s="2"/>
    </row>
    <row r="3" spans="1:23" s="21" customFormat="1" ht="16" customHeight="1">
      <c r="A3" s="20"/>
      <c r="C3" s="110" t="s">
        <v>48</v>
      </c>
      <c r="D3" s="113"/>
      <c r="E3" s="111"/>
      <c r="F3" s="22"/>
      <c r="G3" s="110" t="s">
        <v>46</v>
      </c>
      <c r="H3" s="111"/>
      <c r="J3" s="110" t="s">
        <v>47</v>
      </c>
      <c r="K3" s="113"/>
      <c r="L3" s="111"/>
      <c r="N3" s="112" t="s">
        <v>46</v>
      </c>
      <c r="O3" s="112"/>
      <c r="Q3" s="114"/>
      <c r="R3" s="115"/>
      <c r="S3" s="116"/>
      <c r="U3" s="68"/>
      <c r="V3" s="74"/>
      <c r="W3" s="68"/>
    </row>
    <row r="4" spans="1:23" ht="55" customHeight="1">
      <c r="A4" s="4" t="s">
        <v>0</v>
      </c>
      <c r="C4" s="109" t="s">
        <v>25</v>
      </c>
      <c r="D4" s="109"/>
      <c r="E4" s="109"/>
      <c r="G4" s="11" t="s">
        <v>22</v>
      </c>
      <c r="H4" s="11" t="s">
        <v>24</v>
      </c>
      <c r="I4" s="19"/>
      <c r="J4" s="109" t="s">
        <v>23</v>
      </c>
      <c r="K4" s="109"/>
      <c r="L4" s="109"/>
      <c r="N4" s="121" t="s">
        <v>111</v>
      </c>
      <c r="O4" s="122"/>
      <c r="Q4" s="117" t="s">
        <v>142</v>
      </c>
      <c r="R4" s="118"/>
      <c r="S4" s="119"/>
      <c r="U4" s="59" t="s">
        <v>147</v>
      </c>
      <c r="V4" s="75"/>
      <c r="W4" s="59" t="s">
        <v>149</v>
      </c>
    </row>
    <row r="5" spans="1:23" s="14" customFormat="1" ht="35" customHeight="1">
      <c r="A5" s="13"/>
      <c r="B5"/>
      <c r="C5" s="16" t="s">
        <v>26</v>
      </c>
      <c r="D5" s="16" t="s">
        <v>27</v>
      </c>
      <c r="E5" s="16" t="s">
        <v>28</v>
      </c>
      <c r="G5" s="15" t="s">
        <v>32</v>
      </c>
      <c r="H5" s="17" t="s">
        <v>33</v>
      </c>
      <c r="I5" s="17"/>
      <c r="J5" s="15" t="s">
        <v>26</v>
      </c>
      <c r="K5" s="15" t="s">
        <v>27</v>
      </c>
      <c r="L5" s="15" t="s">
        <v>28</v>
      </c>
      <c r="N5" s="14" t="s">
        <v>57</v>
      </c>
      <c r="Q5" s="64" t="s">
        <v>143</v>
      </c>
      <c r="R5" s="64" t="s">
        <v>144</v>
      </c>
      <c r="S5" s="64" t="s">
        <v>93</v>
      </c>
      <c r="U5" s="8"/>
      <c r="V5" s="72"/>
      <c r="W5" s="8"/>
    </row>
    <row r="6" spans="1:23">
      <c r="A6" s="1">
        <v>1900</v>
      </c>
      <c r="C6" s="7"/>
      <c r="D6" s="7"/>
      <c r="E6" s="7"/>
      <c r="G6" s="7"/>
      <c r="H6" s="7"/>
      <c r="I6" s="7"/>
      <c r="J6" s="7"/>
      <c r="K6" s="7"/>
      <c r="L6" s="7"/>
      <c r="N6" s="51"/>
      <c r="O6" s="51"/>
      <c r="Q6" s="60"/>
      <c r="R6" s="60"/>
      <c r="S6" s="60"/>
      <c r="U6" s="63"/>
      <c r="W6" s="66"/>
    </row>
    <row r="7" spans="1:23">
      <c r="A7" s="1">
        <v>1901</v>
      </c>
      <c r="C7" s="7"/>
      <c r="D7" s="7"/>
      <c r="E7" s="7"/>
      <c r="G7" s="7"/>
      <c r="H7" s="7"/>
      <c r="I7" s="7"/>
      <c r="J7" s="7"/>
      <c r="K7" s="7"/>
      <c r="L7" s="7"/>
      <c r="N7" s="51"/>
      <c r="O7" s="51"/>
      <c r="Q7" s="60"/>
      <c r="R7" s="60"/>
      <c r="S7" s="60"/>
      <c r="U7" s="63"/>
      <c r="W7" s="66"/>
    </row>
    <row r="8" spans="1:23">
      <c r="A8" s="1">
        <v>1902</v>
      </c>
      <c r="C8" s="7"/>
      <c r="D8" s="7"/>
      <c r="E8" s="7"/>
      <c r="G8" s="7"/>
      <c r="H8" s="7"/>
      <c r="I8" s="7"/>
      <c r="J8" s="7"/>
      <c r="K8" s="7"/>
      <c r="L8" s="7"/>
      <c r="N8" s="51"/>
      <c r="O8" s="51"/>
      <c r="Q8" s="60"/>
      <c r="R8" s="60"/>
      <c r="S8" s="60"/>
      <c r="U8" s="63"/>
      <c r="W8" s="66"/>
    </row>
    <row r="9" spans="1:23">
      <c r="A9" s="1">
        <v>1903</v>
      </c>
      <c r="C9" s="7"/>
      <c r="D9" s="7"/>
      <c r="E9" s="7"/>
      <c r="G9" s="7"/>
      <c r="H9" s="7"/>
      <c r="I9" s="7"/>
      <c r="J9" s="7"/>
      <c r="K9" s="7"/>
      <c r="L9" s="7"/>
      <c r="N9" s="51"/>
      <c r="O9" s="51"/>
      <c r="Q9" s="60"/>
      <c r="R9" s="60"/>
      <c r="S9" s="60"/>
      <c r="U9" s="63"/>
      <c r="W9" s="66"/>
    </row>
    <row r="10" spans="1:23">
      <c r="A10" s="1">
        <v>1904</v>
      </c>
      <c r="C10" s="7"/>
      <c r="D10" s="7"/>
      <c r="E10" s="7"/>
      <c r="G10" s="7"/>
      <c r="H10" s="7"/>
      <c r="I10" s="7"/>
      <c r="J10" s="7"/>
      <c r="K10" s="7"/>
      <c r="L10" s="7"/>
      <c r="N10" s="51"/>
      <c r="O10" s="51"/>
      <c r="Q10" s="60"/>
      <c r="R10" s="60"/>
      <c r="S10" s="60"/>
      <c r="U10" s="63"/>
      <c r="W10" s="66"/>
    </row>
    <row r="11" spans="1:23">
      <c r="A11" s="1">
        <v>1905</v>
      </c>
      <c r="C11" s="7"/>
      <c r="D11" s="7"/>
      <c r="E11" s="7"/>
      <c r="G11" s="7"/>
      <c r="H11" s="7"/>
      <c r="I11" s="7"/>
      <c r="J11" s="7"/>
      <c r="K11" s="7"/>
      <c r="L11" s="7"/>
      <c r="N11" s="51"/>
      <c r="O11" s="51"/>
      <c r="Q11" s="60"/>
      <c r="R11" s="60"/>
      <c r="S11" s="60"/>
      <c r="U11" s="63"/>
      <c r="W11" s="66"/>
    </row>
    <row r="12" spans="1:23">
      <c r="A12" s="1">
        <v>1906</v>
      </c>
      <c r="C12" s="7"/>
      <c r="D12" s="7"/>
      <c r="E12" s="7"/>
      <c r="G12" s="7"/>
      <c r="H12" s="7"/>
      <c r="I12" s="7"/>
      <c r="J12" s="7"/>
      <c r="K12" s="7"/>
      <c r="L12" s="7"/>
      <c r="N12" s="51"/>
      <c r="O12" s="51"/>
      <c r="Q12" s="60"/>
      <c r="R12" s="60"/>
      <c r="S12" s="60"/>
      <c r="U12" s="63"/>
      <c r="W12" s="66"/>
    </row>
    <row r="13" spans="1:23">
      <c r="A13" s="1">
        <v>1907</v>
      </c>
      <c r="C13" s="7"/>
      <c r="D13" s="7"/>
      <c r="E13" s="7"/>
      <c r="G13" s="7"/>
      <c r="H13" s="7"/>
      <c r="I13" s="7"/>
      <c r="J13" s="7"/>
      <c r="K13" s="7"/>
      <c r="L13" s="7"/>
      <c r="N13" s="51"/>
      <c r="O13" s="51"/>
      <c r="Q13" s="60"/>
      <c r="R13" s="60"/>
      <c r="S13" s="60"/>
      <c r="U13" s="63"/>
      <c r="W13" s="66"/>
    </row>
    <row r="14" spans="1:23">
      <c r="A14" s="1">
        <v>1908</v>
      </c>
      <c r="C14" s="7"/>
      <c r="D14" s="7"/>
      <c r="E14" s="7"/>
      <c r="G14" s="7"/>
      <c r="H14" s="7"/>
      <c r="I14" s="7"/>
      <c r="J14" s="7"/>
      <c r="K14" s="7"/>
      <c r="L14" s="7"/>
      <c r="N14" s="51"/>
      <c r="O14" s="51"/>
      <c r="Q14" s="60"/>
      <c r="R14" s="60"/>
      <c r="S14" s="60"/>
      <c r="U14" s="63"/>
      <c r="W14" s="66"/>
    </row>
    <row r="15" spans="1:23">
      <c r="A15" s="1">
        <v>1909</v>
      </c>
      <c r="C15" s="7"/>
      <c r="D15" s="7"/>
      <c r="E15" s="7"/>
      <c r="G15" s="7"/>
      <c r="H15" s="7"/>
      <c r="I15" s="7"/>
      <c r="J15" s="7"/>
      <c r="K15" s="7"/>
      <c r="L15" s="7"/>
      <c r="N15" s="51"/>
      <c r="O15" s="51"/>
      <c r="Q15" s="60"/>
      <c r="R15" s="60"/>
      <c r="S15" s="60"/>
      <c r="U15" s="63"/>
      <c r="W15" s="66"/>
    </row>
    <row r="16" spans="1:23">
      <c r="A16" s="1">
        <v>1910</v>
      </c>
      <c r="C16" s="7"/>
      <c r="D16" s="7"/>
      <c r="E16" s="7"/>
      <c r="G16" s="7"/>
      <c r="H16" s="7"/>
      <c r="I16" s="7"/>
      <c r="J16" s="7"/>
      <c r="K16" s="7"/>
      <c r="L16" s="7"/>
      <c r="N16" s="51"/>
      <c r="O16" s="51"/>
      <c r="Q16" s="60"/>
      <c r="R16" s="60"/>
      <c r="S16" s="60"/>
      <c r="U16" s="63"/>
      <c r="W16" s="66"/>
    </row>
    <row r="17" spans="1:23">
      <c r="A17" s="1">
        <v>1911</v>
      </c>
      <c r="C17" s="7"/>
      <c r="D17" s="7"/>
      <c r="E17" s="7"/>
      <c r="G17" s="7"/>
      <c r="H17" s="7"/>
      <c r="I17" s="7"/>
      <c r="J17" s="7"/>
      <c r="K17" s="7"/>
      <c r="L17" s="7"/>
      <c r="N17" s="51"/>
      <c r="O17" s="51"/>
      <c r="Q17" s="60"/>
      <c r="R17" s="60"/>
      <c r="S17" s="60"/>
      <c r="U17" s="63"/>
      <c r="W17" s="66"/>
    </row>
    <row r="18" spans="1:23">
      <c r="A18" s="1">
        <v>1912</v>
      </c>
      <c r="C18" s="7"/>
      <c r="D18" s="7"/>
      <c r="E18" s="7"/>
      <c r="G18" s="7"/>
      <c r="H18" s="7"/>
      <c r="I18" s="7"/>
      <c r="J18" s="7"/>
      <c r="K18" s="7"/>
      <c r="L18" s="7"/>
      <c r="N18" s="51"/>
      <c r="O18" s="51"/>
      <c r="Q18" s="60"/>
      <c r="R18" s="60"/>
      <c r="S18" s="60"/>
      <c r="U18" s="63"/>
      <c r="W18" s="66"/>
    </row>
    <row r="19" spans="1:23">
      <c r="A19" s="1">
        <v>1913</v>
      </c>
      <c r="C19" s="7"/>
      <c r="D19" s="7"/>
      <c r="E19" s="7"/>
      <c r="G19" s="7"/>
      <c r="H19" s="7"/>
      <c r="I19" s="7"/>
      <c r="J19" s="7"/>
      <c r="K19" s="7"/>
      <c r="L19" s="7"/>
      <c r="N19" s="51"/>
      <c r="O19" s="51"/>
      <c r="Q19" s="60"/>
      <c r="R19" s="60"/>
      <c r="S19" s="60"/>
      <c r="U19" s="63"/>
      <c r="W19" s="66"/>
    </row>
    <row r="20" spans="1:23">
      <c r="A20" s="1">
        <v>1914</v>
      </c>
      <c r="C20" s="7"/>
      <c r="D20" s="7"/>
      <c r="E20" s="7"/>
      <c r="G20" s="7"/>
      <c r="H20" s="7"/>
      <c r="I20" s="7"/>
      <c r="J20" s="7"/>
      <c r="K20" s="7"/>
      <c r="L20" s="7"/>
      <c r="N20" s="51"/>
      <c r="O20" s="51"/>
      <c r="Q20" s="60"/>
      <c r="R20" s="60"/>
      <c r="S20" s="60"/>
      <c r="U20" s="63"/>
      <c r="W20" s="66"/>
    </row>
    <row r="21" spans="1:23">
      <c r="A21" s="1">
        <v>1915</v>
      </c>
      <c r="C21" s="7"/>
      <c r="D21" s="7"/>
      <c r="E21" s="7"/>
      <c r="G21" s="7"/>
      <c r="H21" s="7"/>
      <c r="I21" s="7"/>
      <c r="J21" s="7"/>
      <c r="K21" s="7"/>
      <c r="L21" s="7"/>
      <c r="N21" s="51"/>
      <c r="O21" s="51"/>
      <c r="Q21" s="60"/>
      <c r="R21" s="60"/>
      <c r="S21" s="60"/>
      <c r="U21" s="63"/>
      <c r="W21" s="66"/>
    </row>
    <row r="22" spans="1:23">
      <c r="A22" s="1">
        <v>1916</v>
      </c>
      <c r="C22" s="7"/>
      <c r="D22" s="7"/>
      <c r="E22" s="7"/>
      <c r="G22" s="7"/>
      <c r="H22" s="7"/>
      <c r="I22" s="7"/>
      <c r="J22" s="7"/>
      <c r="K22" s="7"/>
      <c r="L22" s="7"/>
      <c r="N22" s="51"/>
      <c r="O22" s="51"/>
      <c r="Q22" s="60"/>
      <c r="R22" s="60"/>
      <c r="S22" s="60"/>
      <c r="U22" s="63"/>
      <c r="W22" s="66"/>
    </row>
    <row r="23" spans="1:23">
      <c r="A23" s="1">
        <v>1917</v>
      </c>
      <c r="C23" s="7"/>
      <c r="D23" s="7"/>
      <c r="E23" s="7"/>
      <c r="G23" s="7"/>
      <c r="H23" s="7"/>
      <c r="I23" s="7"/>
      <c r="J23" s="7"/>
      <c r="K23" s="7"/>
      <c r="L23" s="7"/>
      <c r="N23" s="51"/>
      <c r="O23" s="51"/>
      <c r="Q23" s="60"/>
      <c r="R23" s="60"/>
      <c r="S23" s="60"/>
      <c r="U23" s="63"/>
      <c r="W23" s="66"/>
    </row>
    <row r="24" spans="1:23">
      <c r="A24" s="1">
        <v>1918</v>
      </c>
      <c r="C24" s="7"/>
      <c r="D24" s="7"/>
      <c r="E24" s="7"/>
      <c r="G24" s="7"/>
      <c r="H24" s="7"/>
      <c r="I24" s="7"/>
      <c r="J24" s="7"/>
      <c r="K24" s="7"/>
      <c r="L24" s="7"/>
      <c r="N24" s="51"/>
      <c r="O24" s="51"/>
      <c r="Q24" s="60"/>
      <c r="R24" s="60"/>
      <c r="S24" s="60"/>
      <c r="U24" s="63"/>
      <c r="W24" s="66"/>
    </row>
    <row r="25" spans="1:23">
      <c r="A25" s="1">
        <v>1919</v>
      </c>
      <c r="C25" s="7"/>
      <c r="D25" s="7"/>
      <c r="E25" s="7"/>
      <c r="G25" s="7"/>
      <c r="H25" s="7"/>
      <c r="I25" s="7"/>
      <c r="J25" s="7"/>
      <c r="K25" s="7"/>
      <c r="L25" s="7"/>
      <c r="N25" s="51"/>
      <c r="O25" s="51"/>
      <c r="Q25" s="60"/>
      <c r="R25" s="60"/>
      <c r="S25" s="60"/>
      <c r="U25" s="63"/>
      <c r="W25" s="66"/>
    </row>
    <row r="26" spans="1:23">
      <c r="A26" s="1">
        <v>1920</v>
      </c>
      <c r="C26" s="7"/>
      <c r="D26" s="7"/>
      <c r="E26" s="7"/>
      <c r="G26" s="7"/>
      <c r="H26" s="7"/>
      <c r="I26" s="7"/>
      <c r="J26" s="7"/>
      <c r="K26" s="7"/>
      <c r="L26" s="7"/>
      <c r="N26" s="51"/>
      <c r="O26" s="51"/>
      <c r="Q26" s="60"/>
      <c r="R26" s="60"/>
      <c r="S26" s="60"/>
      <c r="U26" s="63"/>
      <c r="W26" s="66"/>
    </row>
    <row r="27" spans="1:23">
      <c r="A27" s="1">
        <v>1921</v>
      </c>
      <c r="C27" s="7"/>
      <c r="D27" s="7"/>
      <c r="E27" s="7"/>
      <c r="G27" s="7"/>
      <c r="H27" s="7"/>
      <c r="I27" s="7"/>
      <c r="J27" s="7"/>
      <c r="K27" s="7"/>
      <c r="L27" s="7"/>
      <c r="N27" s="51"/>
      <c r="O27" s="51"/>
      <c r="Q27" s="60"/>
      <c r="R27" s="60"/>
      <c r="S27" s="60"/>
      <c r="U27" s="63"/>
      <c r="W27" s="66"/>
    </row>
    <row r="28" spans="1:23">
      <c r="A28" s="1">
        <v>1922</v>
      </c>
      <c r="C28" s="7"/>
      <c r="D28" s="7"/>
      <c r="E28" s="7"/>
      <c r="G28" s="7"/>
      <c r="H28" s="7"/>
      <c r="I28" s="7"/>
      <c r="J28" s="7"/>
      <c r="K28" s="7"/>
      <c r="L28" s="7"/>
      <c r="N28" s="51"/>
      <c r="O28" s="51"/>
      <c r="Q28" s="60"/>
      <c r="R28" s="60"/>
      <c r="S28" s="60"/>
      <c r="U28" s="63"/>
      <c r="W28" s="66"/>
    </row>
    <row r="29" spans="1:23">
      <c r="A29" s="1">
        <v>1923</v>
      </c>
      <c r="C29" s="7"/>
      <c r="D29" s="7"/>
      <c r="E29" s="7"/>
      <c r="G29" s="7"/>
      <c r="H29" s="7"/>
      <c r="I29" s="7"/>
      <c r="J29" s="7"/>
      <c r="K29" s="7"/>
      <c r="L29" s="7"/>
      <c r="N29" s="51"/>
      <c r="O29" s="51"/>
      <c r="Q29" s="60"/>
      <c r="R29" s="60"/>
      <c r="S29" s="60"/>
      <c r="U29" s="63"/>
      <c r="W29" s="66"/>
    </row>
    <row r="30" spans="1:23">
      <c r="A30" s="1">
        <v>1924</v>
      </c>
      <c r="C30" s="7"/>
      <c r="D30" s="7"/>
      <c r="E30" s="7"/>
      <c r="G30" s="7"/>
      <c r="H30" s="7"/>
      <c r="I30" s="7"/>
      <c r="J30" s="7"/>
      <c r="K30" s="7"/>
      <c r="L30" s="7"/>
      <c r="N30" s="51"/>
      <c r="O30" s="51"/>
      <c r="Q30" s="60"/>
      <c r="R30" s="60"/>
      <c r="S30" s="60"/>
      <c r="U30" s="63"/>
      <c r="W30" s="66"/>
    </row>
    <row r="31" spans="1:23">
      <c r="A31" s="1">
        <v>1925</v>
      </c>
      <c r="C31" s="7"/>
      <c r="D31" s="7"/>
      <c r="E31" s="7"/>
      <c r="G31" s="7"/>
      <c r="H31" s="7"/>
      <c r="I31" s="7"/>
      <c r="J31" s="7"/>
      <c r="K31" s="7"/>
      <c r="L31" s="7"/>
      <c r="N31" s="51"/>
      <c r="O31" s="51"/>
      <c r="Q31" s="60"/>
      <c r="R31" s="60"/>
      <c r="S31" s="60"/>
      <c r="U31" s="63"/>
      <c r="W31" s="66"/>
    </row>
    <row r="32" spans="1:23">
      <c r="A32" s="1">
        <v>1926</v>
      </c>
      <c r="C32" s="7"/>
      <c r="D32" s="7"/>
      <c r="E32" s="7"/>
      <c r="G32" s="7"/>
      <c r="H32" s="7"/>
      <c r="I32" s="7"/>
      <c r="J32" s="7"/>
      <c r="K32" s="7"/>
      <c r="L32" s="7"/>
      <c r="N32" s="51"/>
      <c r="O32" s="51"/>
      <c r="Q32" s="60"/>
      <c r="R32" s="60"/>
      <c r="S32" s="60"/>
      <c r="U32" s="63"/>
      <c r="W32" s="66"/>
    </row>
    <row r="33" spans="1:23">
      <c r="A33" s="1">
        <v>1927</v>
      </c>
      <c r="C33" s="7"/>
      <c r="D33" s="7"/>
      <c r="E33" s="7"/>
      <c r="G33" s="7"/>
      <c r="H33" s="7"/>
      <c r="I33" s="7"/>
      <c r="J33" s="7"/>
      <c r="K33" s="7"/>
      <c r="L33" s="7"/>
      <c r="N33" s="51"/>
      <c r="O33" s="51"/>
      <c r="Q33" s="60"/>
      <c r="R33" s="60"/>
      <c r="S33" s="60"/>
      <c r="U33" s="63"/>
      <c r="W33" s="66"/>
    </row>
    <row r="34" spans="1:23">
      <c r="A34" s="1">
        <v>1928</v>
      </c>
      <c r="C34" s="7"/>
      <c r="D34" s="7"/>
      <c r="E34" s="7"/>
      <c r="G34" s="7"/>
      <c r="H34" s="7"/>
      <c r="I34" s="7"/>
      <c r="J34" s="7"/>
      <c r="K34" s="7"/>
      <c r="L34" s="7"/>
      <c r="N34" s="51"/>
      <c r="O34" s="51"/>
      <c r="Q34" s="60"/>
      <c r="R34" s="60"/>
      <c r="S34" s="60"/>
      <c r="U34" s="63"/>
      <c r="W34" s="66"/>
    </row>
    <row r="35" spans="1:23">
      <c r="A35" s="1">
        <v>1929</v>
      </c>
      <c r="C35" s="7"/>
      <c r="D35" s="7"/>
      <c r="E35" s="7"/>
      <c r="G35" s="7"/>
      <c r="H35" s="7"/>
      <c r="I35" s="7"/>
      <c r="J35" s="7"/>
      <c r="K35" s="7"/>
      <c r="L35" s="7"/>
      <c r="N35" s="51"/>
      <c r="O35" s="51"/>
      <c r="Q35" s="60"/>
      <c r="R35" s="60"/>
      <c r="S35" s="60"/>
      <c r="U35" s="63"/>
      <c r="W35" s="66"/>
    </row>
    <row r="36" spans="1:23">
      <c r="A36" s="1">
        <v>1930</v>
      </c>
      <c r="C36" s="7"/>
      <c r="D36" s="7"/>
      <c r="E36" s="7"/>
      <c r="G36" s="7"/>
      <c r="H36" s="7"/>
      <c r="I36" s="7"/>
      <c r="J36" s="7"/>
      <c r="K36" s="7"/>
      <c r="L36" s="7"/>
      <c r="N36" s="51"/>
      <c r="O36" s="51"/>
      <c r="Q36" s="60"/>
      <c r="R36" s="60"/>
      <c r="S36" s="60"/>
      <c r="U36" s="63"/>
      <c r="W36" s="66"/>
    </row>
    <row r="37" spans="1:23">
      <c r="A37" s="1">
        <v>1931</v>
      </c>
      <c r="C37" s="7"/>
      <c r="D37" s="7"/>
      <c r="E37" s="7"/>
      <c r="G37" s="7"/>
      <c r="H37" s="7"/>
      <c r="I37" s="7"/>
      <c r="J37" s="7"/>
      <c r="K37" s="7"/>
      <c r="L37" s="7"/>
      <c r="N37" s="51"/>
      <c r="O37" s="51"/>
      <c r="Q37" s="60"/>
      <c r="R37" s="60"/>
      <c r="S37" s="60"/>
      <c r="U37" s="63"/>
      <c r="W37" s="66"/>
    </row>
    <row r="38" spans="1:23">
      <c r="A38" s="1">
        <v>1932</v>
      </c>
      <c r="C38" s="7"/>
      <c r="D38" s="7"/>
      <c r="E38" s="7"/>
      <c r="G38" s="7"/>
      <c r="H38" s="7"/>
      <c r="I38" s="7"/>
      <c r="J38" s="7"/>
      <c r="K38" s="7"/>
      <c r="L38" s="7"/>
      <c r="N38" s="51"/>
      <c r="O38" s="51"/>
      <c r="Q38" s="60"/>
      <c r="R38" s="60"/>
      <c r="S38" s="60"/>
      <c r="U38" s="63"/>
      <c r="W38" s="66"/>
    </row>
    <row r="39" spans="1:23">
      <c r="A39" s="1">
        <v>1933</v>
      </c>
      <c r="C39" s="7"/>
      <c r="D39" s="7"/>
      <c r="E39" s="7"/>
      <c r="G39" s="7"/>
      <c r="H39" s="7"/>
      <c r="I39" s="7"/>
      <c r="J39" s="7"/>
      <c r="K39" s="7"/>
      <c r="L39" s="7"/>
      <c r="N39" s="51"/>
      <c r="O39" s="51"/>
      <c r="Q39" s="60"/>
      <c r="R39" s="60"/>
      <c r="S39" s="60"/>
      <c r="U39" s="63"/>
      <c r="W39" s="66"/>
    </row>
    <row r="40" spans="1:23">
      <c r="A40" s="1">
        <v>1934</v>
      </c>
      <c r="C40" s="7"/>
      <c r="D40" s="7"/>
      <c r="E40" s="7"/>
      <c r="G40" s="7"/>
      <c r="H40" s="7"/>
      <c r="I40" s="7"/>
      <c r="J40" s="7"/>
      <c r="K40" s="7"/>
      <c r="L40" s="7"/>
      <c r="N40" s="51"/>
      <c r="O40" s="51"/>
      <c r="Q40" s="60"/>
      <c r="R40" s="60"/>
      <c r="S40" s="60"/>
      <c r="U40" s="63"/>
      <c r="W40" s="66"/>
    </row>
    <row r="41" spans="1:23">
      <c r="A41" s="1">
        <v>1935</v>
      </c>
      <c r="C41" s="7"/>
      <c r="D41" s="7"/>
      <c r="E41" s="7"/>
      <c r="G41" s="7"/>
      <c r="H41" s="7"/>
      <c r="I41" s="7"/>
      <c r="J41" s="7"/>
      <c r="K41" s="7"/>
      <c r="L41" s="7"/>
      <c r="N41" s="51"/>
      <c r="O41" s="51"/>
      <c r="Q41" s="60"/>
      <c r="R41" s="60"/>
      <c r="S41" s="60"/>
      <c r="U41" s="63"/>
      <c r="W41" s="66"/>
    </row>
    <row r="42" spans="1:23">
      <c r="A42" s="1">
        <v>1936</v>
      </c>
      <c r="C42" s="7"/>
      <c r="D42" s="7"/>
      <c r="E42" s="7"/>
      <c r="G42" s="7"/>
      <c r="H42" s="7"/>
      <c r="I42" s="7"/>
      <c r="J42" s="7"/>
      <c r="K42" s="7"/>
      <c r="L42" s="7"/>
      <c r="N42" s="51"/>
      <c r="O42" s="51"/>
      <c r="Q42" s="60"/>
      <c r="R42" s="60"/>
      <c r="S42" s="60"/>
      <c r="U42" s="63"/>
      <c r="W42" s="66"/>
    </row>
    <row r="43" spans="1:23">
      <c r="A43" s="1">
        <v>1937</v>
      </c>
      <c r="C43" s="7"/>
      <c r="D43" s="7"/>
      <c r="E43" s="7"/>
      <c r="G43" s="7"/>
      <c r="H43" s="7"/>
      <c r="I43" s="7"/>
      <c r="J43" s="7"/>
      <c r="K43" s="7"/>
      <c r="L43" s="7"/>
      <c r="N43" s="51"/>
      <c r="O43" s="51"/>
      <c r="Q43" s="60"/>
      <c r="R43" s="60"/>
      <c r="S43" s="60"/>
      <c r="U43" s="63"/>
      <c r="W43" s="66"/>
    </row>
    <row r="44" spans="1:23">
      <c r="A44" s="1">
        <v>1938</v>
      </c>
      <c r="C44" s="7"/>
      <c r="D44" s="7"/>
      <c r="E44" s="7"/>
      <c r="G44" s="7"/>
      <c r="H44" s="7"/>
      <c r="I44" s="7"/>
      <c r="J44" s="7"/>
      <c r="K44" s="7"/>
      <c r="L44" s="7"/>
      <c r="N44" s="51"/>
      <c r="O44" s="51"/>
      <c r="Q44" s="60"/>
      <c r="R44" s="60"/>
      <c r="S44" s="60"/>
      <c r="U44" s="63"/>
      <c r="W44" s="66"/>
    </row>
    <row r="45" spans="1:23">
      <c r="A45" s="1">
        <v>1939</v>
      </c>
      <c r="C45" s="7"/>
      <c r="D45" s="7"/>
      <c r="E45" s="7"/>
      <c r="G45" s="7"/>
      <c r="H45" s="7"/>
      <c r="I45" s="7"/>
      <c r="J45" s="7"/>
      <c r="K45" s="7"/>
      <c r="L45" s="7"/>
      <c r="N45" s="51"/>
      <c r="O45" s="51"/>
      <c r="Q45" s="60"/>
      <c r="R45" s="60"/>
      <c r="S45" s="60"/>
      <c r="U45" s="63"/>
      <c r="W45" s="66"/>
    </row>
    <row r="46" spans="1:23">
      <c r="A46" s="1">
        <v>1940</v>
      </c>
      <c r="C46" s="7"/>
      <c r="D46" s="7"/>
      <c r="E46" s="7"/>
      <c r="G46" s="7"/>
      <c r="H46" s="7"/>
      <c r="I46" s="7"/>
      <c r="J46" s="7"/>
      <c r="K46" s="7"/>
      <c r="L46" s="7"/>
      <c r="N46" s="51"/>
      <c r="O46" s="51"/>
      <c r="Q46" s="60"/>
      <c r="R46" s="60"/>
      <c r="S46" s="60"/>
      <c r="U46" s="63"/>
      <c r="W46" s="66"/>
    </row>
    <row r="47" spans="1:23">
      <c r="A47" s="1">
        <v>1941</v>
      </c>
      <c r="C47" s="7"/>
      <c r="D47" s="7"/>
      <c r="E47" s="7"/>
      <c r="G47" s="7"/>
      <c r="H47" s="7"/>
      <c r="I47" s="7"/>
      <c r="J47" s="7"/>
      <c r="K47" s="7"/>
      <c r="L47" s="7"/>
      <c r="N47" s="51"/>
      <c r="O47" s="51"/>
      <c r="Q47" s="60"/>
      <c r="R47" s="60"/>
      <c r="S47" s="60"/>
      <c r="U47" s="63"/>
      <c r="W47" s="66"/>
    </row>
    <row r="48" spans="1:23">
      <c r="A48" s="1">
        <v>1942</v>
      </c>
      <c r="C48" s="29"/>
      <c r="D48" s="29"/>
      <c r="E48" s="29"/>
      <c r="F48" s="31"/>
      <c r="G48" s="29"/>
      <c r="H48" s="29"/>
      <c r="I48" s="29"/>
      <c r="J48" s="29"/>
      <c r="K48" s="29"/>
      <c r="L48" s="29"/>
      <c r="N48" s="51"/>
      <c r="O48" s="51"/>
      <c r="Q48" s="60"/>
      <c r="R48" s="60"/>
      <c r="S48" s="60"/>
      <c r="U48" s="63"/>
      <c r="W48" s="66"/>
    </row>
    <row r="49" spans="1:23">
      <c r="A49" s="1">
        <v>1943</v>
      </c>
      <c r="C49" s="29"/>
      <c r="D49" s="29"/>
      <c r="E49" s="29"/>
      <c r="F49" s="31"/>
      <c r="G49" s="29"/>
      <c r="H49" s="29"/>
      <c r="I49" s="29"/>
      <c r="J49" s="29"/>
      <c r="K49" s="29"/>
      <c r="L49" s="29"/>
      <c r="N49" s="51"/>
      <c r="O49" s="51"/>
      <c r="Q49" s="60"/>
      <c r="R49" s="60"/>
      <c r="S49" s="60"/>
      <c r="U49" s="63"/>
      <c r="W49" s="66"/>
    </row>
    <row r="50" spans="1:23">
      <c r="A50" s="1">
        <v>1944</v>
      </c>
      <c r="C50" s="29"/>
      <c r="D50" s="29"/>
      <c r="E50" s="29"/>
      <c r="F50" s="31"/>
      <c r="G50" s="29"/>
      <c r="H50" s="29"/>
      <c r="I50" s="29"/>
      <c r="J50" s="29"/>
      <c r="K50" s="29"/>
      <c r="L50" s="29"/>
      <c r="N50" s="51"/>
      <c r="O50" s="51"/>
      <c r="Q50" s="60"/>
      <c r="R50" s="60"/>
      <c r="S50" s="60"/>
      <c r="U50" s="63"/>
      <c r="W50" s="66"/>
    </row>
    <row r="51" spans="1:23">
      <c r="A51" s="1">
        <v>1945</v>
      </c>
      <c r="C51" s="29"/>
      <c r="D51" s="29"/>
      <c r="E51" s="29"/>
      <c r="F51" s="31"/>
      <c r="G51" s="29"/>
      <c r="H51" s="29"/>
      <c r="I51" s="29"/>
      <c r="J51" s="29"/>
      <c r="K51" s="29"/>
      <c r="L51" s="29"/>
      <c r="N51" s="51"/>
      <c r="O51" s="51"/>
      <c r="Q51" s="60"/>
      <c r="R51" s="60"/>
      <c r="S51" s="60"/>
      <c r="U51" s="63"/>
      <c r="W51" s="66"/>
    </row>
    <row r="52" spans="1:23">
      <c r="A52" s="1">
        <v>1946</v>
      </c>
      <c r="C52" s="29"/>
      <c r="D52" s="29"/>
      <c r="E52" s="29"/>
      <c r="F52" s="31"/>
      <c r="G52" s="29"/>
      <c r="H52" s="29"/>
      <c r="I52" s="29"/>
      <c r="J52" s="29"/>
      <c r="K52" s="29"/>
      <c r="L52" s="29"/>
      <c r="N52" s="51"/>
      <c r="O52" s="51"/>
      <c r="Q52" s="60"/>
      <c r="R52" s="60"/>
      <c r="S52" s="60"/>
      <c r="U52" s="63"/>
      <c r="W52" s="66"/>
    </row>
    <row r="53" spans="1:23">
      <c r="A53" s="1">
        <v>1947</v>
      </c>
      <c r="C53" s="29"/>
      <c r="D53" s="29"/>
      <c r="E53" s="29"/>
      <c r="F53" s="31"/>
      <c r="G53" s="29"/>
      <c r="H53" s="29"/>
      <c r="I53" s="29"/>
      <c r="J53" s="29"/>
      <c r="K53" s="29"/>
      <c r="L53" s="29"/>
      <c r="N53" s="51"/>
      <c r="O53" s="51"/>
      <c r="Q53" s="60"/>
      <c r="R53" s="60"/>
      <c r="S53" s="60"/>
      <c r="U53" s="63"/>
      <c r="W53" s="66"/>
    </row>
    <row r="54" spans="1:23">
      <c r="A54" s="1">
        <v>1948</v>
      </c>
      <c r="C54" s="29"/>
      <c r="D54" s="29"/>
      <c r="E54" s="29"/>
      <c r="F54" s="31"/>
      <c r="G54" s="29"/>
      <c r="H54" s="29"/>
      <c r="I54" s="29"/>
      <c r="J54" s="29"/>
      <c r="K54" s="29"/>
      <c r="L54" s="29"/>
      <c r="N54" s="51"/>
      <c r="O54" s="51"/>
      <c r="Q54" s="60"/>
      <c r="R54" s="60"/>
      <c r="S54" s="60"/>
      <c r="U54" s="63"/>
      <c r="W54" s="66"/>
    </row>
    <row r="55" spans="1:23">
      <c r="A55" s="1">
        <v>1949</v>
      </c>
      <c r="C55" s="29"/>
      <c r="D55" s="29"/>
      <c r="E55" s="29"/>
      <c r="F55" s="31"/>
      <c r="G55" s="29"/>
      <c r="H55" s="29"/>
      <c r="I55" s="29"/>
      <c r="J55" s="29"/>
      <c r="K55" s="29"/>
      <c r="L55" s="29"/>
      <c r="N55" s="51"/>
      <c r="O55" s="51"/>
      <c r="Q55" s="60"/>
      <c r="R55" s="60"/>
      <c r="S55" s="60"/>
      <c r="U55" s="63"/>
      <c r="W55" s="66"/>
    </row>
    <row r="56" spans="1:23">
      <c r="A56" s="1">
        <v>1950</v>
      </c>
      <c r="C56" s="29"/>
      <c r="D56" s="29"/>
      <c r="E56" s="29"/>
      <c r="F56" s="31"/>
      <c r="G56" s="29"/>
      <c r="H56" s="29"/>
      <c r="I56" s="29"/>
      <c r="J56" s="29"/>
      <c r="K56" s="29"/>
      <c r="L56" s="29"/>
      <c r="N56" s="51"/>
      <c r="O56" s="51"/>
      <c r="Q56" s="60"/>
      <c r="R56" s="60"/>
      <c r="S56" s="60"/>
      <c r="U56" s="63"/>
      <c r="W56" s="66"/>
    </row>
    <row r="57" spans="1:23">
      <c r="A57" s="1">
        <v>1951</v>
      </c>
      <c r="C57" s="29"/>
      <c r="D57" s="29"/>
      <c r="E57" s="29"/>
      <c r="F57" s="31"/>
      <c r="G57" s="29"/>
      <c r="H57" s="29"/>
      <c r="I57" s="29"/>
      <c r="J57" s="29"/>
      <c r="K57" s="29"/>
      <c r="L57" s="29"/>
      <c r="N57" s="51"/>
      <c r="O57" s="51"/>
      <c r="Q57" s="60"/>
      <c r="R57" s="60"/>
      <c r="S57" s="60"/>
      <c r="U57" s="63"/>
      <c r="W57" s="66"/>
    </row>
    <row r="58" spans="1:23">
      <c r="A58" s="1">
        <v>1952</v>
      </c>
      <c r="C58" s="29"/>
      <c r="D58" s="29"/>
      <c r="E58" s="29"/>
      <c r="F58" s="31"/>
      <c r="G58" s="29"/>
      <c r="H58" s="29"/>
      <c r="I58" s="29"/>
      <c r="J58" s="29"/>
      <c r="K58" s="29"/>
      <c r="L58" s="29"/>
      <c r="N58" s="51"/>
      <c r="O58" s="51"/>
      <c r="Q58" s="60"/>
      <c r="R58" s="60"/>
      <c r="S58" s="60"/>
      <c r="U58" s="63"/>
      <c r="W58" s="66"/>
    </row>
    <row r="59" spans="1:23">
      <c r="A59" s="1">
        <v>1953</v>
      </c>
      <c r="C59" s="29"/>
      <c r="D59" s="29"/>
      <c r="E59" s="29"/>
      <c r="F59" s="31"/>
      <c r="G59" s="29"/>
      <c r="H59" s="29"/>
      <c r="I59" s="29"/>
      <c r="J59" s="29"/>
      <c r="K59" s="29"/>
      <c r="L59" s="29"/>
      <c r="N59" s="51"/>
      <c r="O59" s="51"/>
      <c r="Q59" s="60"/>
      <c r="R59" s="60"/>
      <c r="S59" s="60"/>
      <c r="U59" s="63"/>
      <c r="W59" s="66"/>
    </row>
    <row r="60" spans="1:23">
      <c r="A60" s="1">
        <v>1954</v>
      </c>
      <c r="C60" s="29"/>
      <c r="D60" s="29"/>
      <c r="E60" s="29"/>
      <c r="F60" s="31"/>
      <c r="G60" s="29"/>
      <c r="H60" s="29"/>
      <c r="I60" s="29"/>
      <c r="J60" s="29"/>
      <c r="K60" s="29"/>
      <c r="L60" s="29"/>
      <c r="N60" s="51"/>
      <c r="O60" s="51"/>
      <c r="Q60" s="60"/>
      <c r="R60" s="60"/>
      <c r="S60" s="60"/>
      <c r="U60" s="63"/>
      <c r="W60" s="66"/>
    </row>
    <row r="61" spans="1:23">
      <c r="A61" s="1">
        <v>1955</v>
      </c>
      <c r="C61" s="29"/>
      <c r="D61" s="29"/>
      <c r="E61" s="29"/>
      <c r="F61" s="31"/>
      <c r="G61" s="29"/>
      <c r="H61" s="29"/>
      <c r="I61" s="29"/>
      <c r="J61" s="29"/>
      <c r="K61" s="29"/>
      <c r="L61" s="29"/>
      <c r="N61" s="51"/>
      <c r="O61" s="51"/>
      <c r="Q61" s="60">
        <v>43.9</v>
      </c>
      <c r="R61" s="60">
        <v>42.86</v>
      </c>
      <c r="S61" s="60">
        <v>45</v>
      </c>
      <c r="U61" s="63">
        <v>6.8529999999999998</v>
      </c>
      <c r="W61" s="66">
        <v>29.92</v>
      </c>
    </row>
    <row r="62" spans="1:23">
      <c r="A62" s="1">
        <v>1956</v>
      </c>
      <c r="C62" s="29"/>
      <c r="D62" s="29"/>
      <c r="E62" s="29"/>
      <c r="F62" s="31"/>
      <c r="G62" s="29"/>
      <c r="H62" s="29"/>
      <c r="I62" s="29"/>
      <c r="J62" s="29"/>
      <c r="K62" s="29"/>
      <c r="L62" s="29"/>
      <c r="N62" s="51"/>
      <c r="O62" s="51"/>
      <c r="Q62" s="60"/>
      <c r="R62" s="60"/>
      <c r="S62" s="60"/>
      <c r="U62" s="63"/>
      <c r="W62" s="66"/>
    </row>
    <row r="63" spans="1:23">
      <c r="A63" s="1">
        <v>1957</v>
      </c>
      <c r="C63" s="29"/>
      <c r="D63" s="29"/>
      <c r="E63" s="29"/>
      <c r="F63" s="31"/>
      <c r="G63" s="29"/>
      <c r="H63" s="29"/>
      <c r="I63" s="29"/>
      <c r="J63" s="29"/>
      <c r="K63" s="29"/>
      <c r="L63" s="29"/>
      <c r="N63" s="51"/>
      <c r="O63" s="51"/>
      <c r="Q63" s="60"/>
      <c r="R63" s="60"/>
      <c r="S63" s="60"/>
      <c r="U63" s="63"/>
      <c r="W63" s="66"/>
    </row>
    <row r="64" spans="1:23">
      <c r="A64" s="1">
        <v>1958</v>
      </c>
      <c r="C64" s="29"/>
      <c r="D64" s="29"/>
      <c r="E64" s="29"/>
      <c r="F64" s="31"/>
      <c r="G64" s="29"/>
      <c r="H64" s="29"/>
      <c r="I64" s="29"/>
      <c r="J64" s="29"/>
      <c r="K64" s="29"/>
      <c r="L64" s="29"/>
      <c r="N64" s="51"/>
      <c r="O64" s="51"/>
      <c r="Q64" s="60"/>
      <c r="R64" s="60"/>
      <c r="S64" s="60"/>
      <c r="U64" s="63"/>
      <c r="W64" s="66"/>
    </row>
    <row r="65" spans="1:23">
      <c r="A65" s="1">
        <v>1959</v>
      </c>
      <c r="C65" s="29"/>
      <c r="D65" s="29"/>
      <c r="E65" s="29"/>
      <c r="F65" s="31"/>
      <c r="G65" s="29"/>
      <c r="H65" s="29"/>
      <c r="I65" s="29"/>
      <c r="J65" s="29"/>
      <c r="K65" s="29"/>
      <c r="L65" s="29"/>
      <c r="N65" s="51"/>
      <c r="O65" s="51"/>
      <c r="Q65" s="60"/>
      <c r="R65" s="60"/>
      <c r="S65" s="60"/>
      <c r="U65" s="63"/>
      <c r="W65" s="66"/>
    </row>
    <row r="66" spans="1:23">
      <c r="A66" s="1">
        <v>1960</v>
      </c>
      <c r="C66" s="31">
        <v>48</v>
      </c>
      <c r="D66" s="31"/>
      <c r="E66" s="31"/>
      <c r="F66" s="31"/>
      <c r="G66" s="29">
        <v>6.85</v>
      </c>
      <c r="H66" s="29"/>
      <c r="I66" s="29"/>
      <c r="J66" s="31">
        <v>0.14099999999999999</v>
      </c>
      <c r="K66" s="31"/>
      <c r="L66" s="31"/>
      <c r="N66" s="51"/>
      <c r="O66" s="51"/>
      <c r="Q66" s="60">
        <v>46.28</v>
      </c>
      <c r="R66" s="60">
        <v>45.11</v>
      </c>
      <c r="S66" s="60">
        <v>47.5</v>
      </c>
      <c r="U66" s="63">
        <v>6.8529999999999998</v>
      </c>
      <c r="W66" s="66">
        <v>29.92</v>
      </c>
    </row>
    <row r="67" spans="1:23">
      <c r="A67" s="1">
        <v>1961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N67" s="51"/>
      <c r="O67" s="51"/>
      <c r="Q67" s="60"/>
      <c r="R67" s="60"/>
      <c r="S67" s="60"/>
      <c r="U67" s="63"/>
      <c r="W67" s="66"/>
    </row>
    <row r="68" spans="1:23">
      <c r="A68" s="1">
        <v>1962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N68" s="51"/>
      <c r="O68" s="51"/>
      <c r="Q68" s="60"/>
      <c r="R68" s="60"/>
      <c r="S68" s="60"/>
      <c r="U68" s="63"/>
      <c r="W68" s="66"/>
    </row>
    <row r="69" spans="1:23">
      <c r="A69" s="1">
        <v>1963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N69" s="51"/>
      <c r="O69" s="51"/>
      <c r="Q69" s="60"/>
      <c r="R69" s="60"/>
      <c r="S69" s="60"/>
      <c r="U69" s="63"/>
      <c r="W69" s="66"/>
    </row>
    <row r="70" spans="1:23">
      <c r="A70" s="1">
        <v>1964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N70" s="51"/>
      <c r="O70" s="51"/>
      <c r="Q70" s="60"/>
      <c r="R70" s="60"/>
      <c r="S70" s="60"/>
      <c r="U70" s="63"/>
      <c r="W70" s="66"/>
    </row>
    <row r="71" spans="1:23">
      <c r="A71" s="1">
        <v>1965</v>
      </c>
      <c r="C71" s="31">
        <v>50.6</v>
      </c>
      <c r="D71" s="31"/>
      <c r="E71" s="31"/>
      <c r="F71" s="31"/>
      <c r="G71" s="29">
        <v>6.68</v>
      </c>
      <c r="H71" s="29"/>
      <c r="I71" s="29"/>
      <c r="J71" s="31">
        <v>0.13</v>
      </c>
      <c r="K71" s="31"/>
      <c r="L71" s="31"/>
      <c r="N71" s="51"/>
      <c r="O71" s="51"/>
      <c r="Q71" s="60">
        <v>49.12</v>
      </c>
      <c r="R71" s="60">
        <v>47.82</v>
      </c>
      <c r="S71" s="60">
        <v>50.5</v>
      </c>
      <c r="U71" s="63">
        <v>6.8529999999999998</v>
      </c>
      <c r="W71" s="66">
        <v>29.92</v>
      </c>
    </row>
    <row r="72" spans="1:23">
      <c r="A72" s="1">
        <v>1966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N72" s="51"/>
      <c r="O72" s="51"/>
      <c r="Q72" s="60"/>
      <c r="R72" s="60"/>
      <c r="S72" s="60"/>
      <c r="U72" s="63"/>
      <c r="W72" s="66"/>
    </row>
    <row r="73" spans="1:23">
      <c r="A73" s="1">
        <v>1967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N73" s="51"/>
      <c r="O73" s="51"/>
      <c r="Q73" s="60"/>
      <c r="R73" s="60"/>
      <c r="S73" s="60"/>
      <c r="U73" s="63"/>
      <c r="W73" s="66"/>
    </row>
    <row r="74" spans="1:23">
      <c r="A74" s="1">
        <v>1968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N74" s="51"/>
      <c r="O74" s="51"/>
      <c r="Q74" s="60"/>
      <c r="R74" s="60"/>
      <c r="S74" s="60"/>
      <c r="U74" s="63"/>
      <c r="W74" s="66"/>
    </row>
    <row r="75" spans="1:23">
      <c r="A75" s="1">
        <v>1969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N75" s="51"/>
      <c r="O75" s="51"/>
      <c r="Q75" s="60"/>
      <c r="R75" s="60"/>
      <c r="S75" s="60"/>
      <c r="U75" s="63"/>
      <c r="W75" s="66"/>
    </row>
    <row r="76" spans="1:23">
      <c r="A76" s="1">
        <v>1970</v>
      </c>
      <c r="C76" s="31">
        <v>53.9</v>
      </c>
      <c r="D76" s="31"/>
      <c r="E76" s="31"/>
      <c r="F76" s="31"/>
      <c r="G76" s="29">
        <v>6.04</v>
      </c>
      <c r="H76" s="29"/>
      <c r="I76" s="29"/>
      <c r="J76" s="31">
        <v>0.11600000000000001</v>
      </c>
      <c r="K76" s="31"/>
      <c r="L76" s="31"/>
      <c r="N76" s="51"/>
      <c r="O76" s="51"/>
      <c r="Q76" s="60">
        <v>51.49</v>
      </c>
      <c r="R76" s="60">
        <v>50.07</v>
      </c>
      <c r="S76" s="60">
        <v>53</v>
      </c>
      <c r="U76" s="63">
        <v>6.56</v>
      </c>
      <c r="W76" s="66">
        <v>30.26</v>
      </c>
    </row>
    <row r="77" spans="1:23">
      <c r="A77" s="1">
        <v>1971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N77" s="51"/>
      <c r="O77" s="51"/>
      <c r="Q77" s="60"/>
      <c r="R77" s="60"/>
      <c r="S77" s="60"/>
      <c r="U77" s="63"/>
      <c r="W77" s="66"/>
    </row>
    <row r="78" spans="1:23">
      <c r="A78" s="1">
        <v>1972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N78" s="51"/>
      <c r="O78" s="51"/>
      <c r="Q78" s="60"/>
      <c r="R78" s="60"/>
      <c r="S78" s="60"/>
      <c r="U78" s="63"/>
      <c r="W78" s="66"/>
    </row>
    <row r="79" spans="1:23">
      <c r="A79" s="1">
        <v>1973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N79" s="51"/>
      <c r="O79" s="51"/>
      <c r="Q79" s="60"/>
      <c r="R79" s="60"/>
      <c r="S79" s="60"/>
      <c r="U79" s="63"/>
      <c r="W79" s="66"/>
    </row>
    <row r="80" spans="1:23">
      <c r="A80" s="1">
        <v>1974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N80" s="51"/>
      <c r="O80" s="51"/>
      <c r="Q80" s="60"/>
      <c r="R80" s="60"/>
      <c r="S80" s="60"/>
      <c r="U80" s="63"/>
      <c r="W80" s="66"/>
    </row>
    <row r="81" spans="1:23">
      <c r="A81" s="1">
        <v>1975</v>
      </c>
      <c r="C81" s="31">
        <v>56.4</v>
      </c>
      <c r="D81" s="31"/>
      <c r="E81" s="31"/>
      <c r="F81" s="31"/>
      <c r="G81" s="29">
        <v>5.28</v>
      </c>
      <c r="H81" s="29"/>
      <c r="I81" s="29"/>
      <c r="J81" s="31">
        <v>0.107</v>
      </c>
      <c r="K81" s="31"/>
      <c r="L81" s="31"/>
      <c r="N81" s="51"/>
      <c r="O81" s="51"/>
      <c r="Q81" s="60">
        <v>55.52</v>
      </c>
      <c r="R81" s="60">
        <v>53.88</v>
      </c>
      <c r="S81" s="60">
        <v>57.25</v>
      </c>
      <c r="U81" s="63">
        <v>6</v>
      </c>
      <c r="W81" s="66">
        <v>29.96</v>
      </c>
    </row>
    <row r="82" spans="1:23">
      <c r="A82" s="1">
        <v>1976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N82" s="51"/>
      <c r="O82" s="51"/>
      <c r="Q82" s="60"/>
      <c r="R82" s="60"/>
      <c r="S82" s="60"/>
      <c r="U82" s="63"/>
      <c r="W82" s="66"/>
    </row>
    <row r="83" spans="1:23">
      <c r="A83" s="1">
        <v>1977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N83" s="51"/>
      <c r="O83" s="51"/>
      <c r="Q83" s="60"/>
      <c r="R83" s="60"/>
      <c r="S83" s="60"/>
      <c r="U83" s="63"/>
      <c r="W83" s="66"/>
    </row>
    <row r="84" spans="1:23">
      <c r="A84" s="1">
        <v>1978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N84" s="51"/>
      <c r="O84" s="51"/>
      <c r="Q84" s="60"/>
      <c r="R84" s="60"/>
      <c r="S84" s="60"/>
      <c r="U84" s="63"/>
      <c r="W84" s="66"/>
    </row>
    <row r="85" spans="1:23">
      <c r="A85" s="1">
        <v>1979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N85" s="51"/>
      <c r="O85" s="51"/>
      <c r="Q85" s="60"/>
      <c r="R85" s="60"/>
      <c r="S85" s="60"/>
      <c r="U85" s="63"/>
      <c r="W85" s="66"/>
    </row>
    <row r="86" spans="1:23">
      <c r="A86" s="1">
        <v>1980</v>
      </c>
      <c r="C86" s="31">
        <v>58</v>
      </c>
      <c r="D86" s="31"/>
      <c r="E86" s="31"/>
      <c r="F86" s="31"/>
      <c r="G86" s="29">
        <v>4.7</v>
      </c>
      <c r="H86" s="29"/>
      <c r="I86" s="29"/>
      <c r="J86" s="31">
        <v>0.10100000000000001</v>
      </c>
      <c r="K86" s="31"/>
      <c r="L86" s="31"/>
      <c r="N86" s="51"/>
      <c r="O86" s="51"/>
      <c r="Q86" s="60">
        <v>58.53</v>
      </c>
      <c r="R86" s="60">
        <v>56.68</v>
      </c>
      <c r="S86" s="60">
        <v>60.48</v>
      </c>
      <c r="U86" s="63">
        <v>5.3780000000000001</v>
      </c>
      <c r="W86" s="66">
        <v>29.44</v>
      </c>
    </row>
    <row r="87" spans="1:23">
      <c r="A87" s="1">
        <v>1981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N87" s="51"/>
      <c r="O87" s="51"/>
      <c r="Q87" s="60"/>
      <c r="R87" s="60"/>
      <c r="S87" s="60"/>
      <c r="U87" s="63"/>
      <c r="W87" s="66"/>
    </row>
    <row r="88" spans="1:23">
      <c r="A88" s="1">
        <v>1982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N88" s="51"/>
      <c r="O88" s="51"/>
      <c r="Q88" s="60"/>
      <c r="R88" s="60"/>
      <c r="S88" s="60"/>
      <c r="U88" s="63"/>
      <c r="W88" s="66"/>
    </row>
    <row r="89" spans="1:23">
      <c r="A89" s="1">
        <v>1983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N89" s="51"/>
      <c r="O89" s="51"/>
      <c r="Q89" s="60"/>
      <c r="R89" s="60"/>
      <c r="S89" s="60"/>
      <c r="U89" s="63"/>
      <c r="W89" s="66"/>
    </row>
    <row r="90" spans="1:23">
      <c r="A90" s="1">
        <v>1984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N90" s="51"/>
      <c r="O90" s="51"/>
      <c r="Q90" s="60"/>
      <c r="R90" s="60"/>
      <c r="S90" s="60"/>
      <c r="U90" s="63"/>
      <c r="W90" s="66"/>
    </row>
    <row r="91" spans="1:23">
      <c r="A91" s="1">
        <v>1985</v>
      </c>
      <c r="C91" s="31">
        <v>60.3</v>
      </c>
      <c r="D91" s="31">
        <v>59.9</v>
      </c>
      <c r="E91" s="31">
        <v>63.74</v>
      </c>
      <c r="F91" s="31"/>
      <c r="G91" s="29">
        <v>4.2300000000000004</v>
      </c>
      <c r="H91" s="29"/>
      <c r="I91" s="29"/>
      <c r="J91" s="31">
        <v>9.1999999999999998E-2</v>
      </c>
      <c r="K91" s="31">
        <v>7.7829999999999996E-2</v>
      </c>
      <c r="L91" s="31">
        <v>6.6549999999999998E-2</v>
      </c>
      <c r="N91" s="51"/>
      <c r="O91" s="51"/>
      <c r="Q91" s="60">
        <v>61.55</v>
      </c>
      <c r="R91" s="60">
        <v>59.46</v>
      </c>
      <c r="S91" s="60">
        <v>63.75</v>
      </c>
      <c r="U91" s="63">
        <v>4.6500000000000004</v>
      </c>
      <c r="W91" s="66">
        <v>29.74</v>
      </c>
    </row>
    <row r="92" spans="1:23">
      <c r="A92" s="1">
        <v>1986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N92" s="51"/>
      <c r="O92" s="51"/>
      <c r="Q92" s="60"/>
      <c r="R92" s="60"/>
      <c r="S92" s="60"/>
      <c r="U92" s="63"/>
      <c r="W92" s="66"/>
    </row>
    <row r="93" spans="1:23">
      <c r="A93" s="1">
        <v>1987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N93" s="51"/>
      <c r="O93" s="51"/>
      <c r="Q93" s="60"/>
      <c r="R93" s="60"/>
      <c r="S93" s="60"/>
      <c r="U93" s="63"/>
      <c r="W93" s="66"/>
    </row>
    <row r="94" spans="1:23">
      <c r="A94" s="1">
        <v>1988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N94" s="51"/>
      <c r="O94" s="51"/>
      <c r="Q94" s="60"/>
      <c r="R94" s="60"/>
      <c r="S94" s="60"/>
      <c r="U94" s="63"/>
      <c r="W94" s="66"/>
    </row>
    <row r="95" spans="1:23">
      <c r="A95" s="1">
        <v>1989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N95" s="51"/>
      <c r="O95" s="51"/>
      <c r="Q95" s="60"/>
      <c r="R95" s="60"/>
      <c r="S95" s="60"/>
      <c r="U95" s="63"/>
      <c r="W95" s="66"/>
    </row>
    <row r="96" spans="1:23">
      <c r="A96" s="1">
        <v>1990</v>
      </c>
      <c r="C96" s="31">
        <v>65.801951219512205</v>
      </c>
      <c r="D96" s="31">
        <v>62.55</v>
      </c>
      <c r="E96" s="31">
        <v>66</v>
      </c>
      <c r="F96" s="31"/>
      <c r="G96" s="31"/>
      <c r="H96" s="31">
        <v>2801</v>
      </c>
      <c r="I96" s="29"/>
      <c r="J96" s="31">
        <v>0.06</v>
      </c>
      <c r="K96" s="31">
        <v>5.9900000000000002E-2</v>
      </c>
      <c r="L96" s="31">
        <v>5.16E-2</v>
      </c>
      <c r="N96" s="54">
        <v>200</v>
      </c>
      <c r="O96" s="54"/>
      <c r="P96" s="53"/>
      <c r="Q96" s="60">
        <v>64.37</v>
      </c>
      <c r="R96" s="60">
        <v>62.08</v>
      </c>
      <c r="S96" s="60">
        <v>66.77</v>
      </c>
      <c r="U96" s="63">
        <v>4.0999999999999996</v>
      </c>
      <c r="W96" s="66">
        <v>29.36</v>
      </c>
    </row>
    <row r="97" spans="1:23">
      <c r="A97" s="1">
        <v>1991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N97" s="51"/>
      <c r="O97" s="51"/>
      <c r="Q97" s="60"/>
      <c r="R97" s="60"/>
      <c r="S97" s="60"/>
      <c r="U97" s="63"/>
      <c r="W97" s="66"/>
    </row>
    <row r="98" spans="1:23">
      <c r="A98" s="1">
        <v>1992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N98" s="51"/>
      <c r="O98" s="51"/>
      <c r="Q98" s="60"/>
      <c r="R98" s="60"/>
      <c r="S98" s="60"/>
      <c r="U98" s="63"/>
      <c r="W98" s="66"/>
    </row>
    <row r="99" spans="1:23">
      <c r="A99" s="1">
        <v>1993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N99" s="51"/>
      <c r="O99" s="51"/>
      <c r="Q99" s="60"/>
      <c r="R99" s="60"/>
      <c r="S99" s="60"/>
      <c r="U99" s="63"/>
      <c r="W99" s="66"/>
    </row>
    <row r="100" spans="1:23">
      <c r="A100" s="1">
        <v>1994</v>
      </c>
      <c r="C100" s="29"/>
      <c r="D100" s="29"/>
      <c r="E100" s="29"/>
      <c r="F100" s="31"/>
      <c r="G100" s="31"/>
      <c r="H100" s="29"/>
      <c r="I100" s="29"/>
      <c r="J100" s="29"/>
      <c r="K100" s="29"/>
      <c r="L100" s="29"/>
      <c r="N100" s="51"/>
      <c r="O100" s="51"/>
      <c r="Q100" s="60"/>
      <c r="R100" s="60"/>
      <c r="S100" s="60"/>
      <c r="U100" s="63"/>
      <c r="W100" s="66"/>
    </row>
    <row r="101" spans="1:23">
      <c r="A101" s="1">
        <v>1995</v>
      </c>
      <c r="C101" s="31"/>
      <c r="D101" s="31">
        <v>64.83</v>
      </c>
      <c r="E101" s="31">
        <v>67.87</v>
      </c>
      <c r="F101" s="31"/>
      <c r="G101" s="31"/>
      <c r="H101" s="31">
        <v>2407</v>
      </c>
      <c r="I101" s="29"/>
      <c r="J101" s="31">
        <v>4.5999999999999999E-2</v>
      </c>
      <c r="K101" s="31">
        <v>4.5999999999999999E-2</v>
      </c>
      <c r="L101" s="31">
        <v>0.04</v>
      </c>
      <c r="N101" s="51"/>
      <c r="O101" s="51"/>
      <c r="Q101" s="60">
        <v>66.75</v>
      </c>
      <c r="R101" s="60">
        <v>64.400000000000006</v>
      </c>
      <c r="S101" s="60">
        <v>69.2</v>
      </c>
      <c r="U101" s="63">
        <v>3.57</v>
      </c>
      <c r="W101" s="66">
        <v>28.87</v>
      </c>
    </row>
    <row r="102" spans="1:23">
      <c r="A102" s="1">
        <v>1996</v>
      </c>
      <c r="C102" s="31"/>
      <c r="D102" s="31"/>
      <c r="E102" s="31"/>
      <c r="F102" s="31"/>
      <c r="G102" s="31">
        <v>3.26</v>
      </c>
      <c r="H102" s="31"/>
      <c r="I102" s="31"/>
      <c r="J102" s="31"/>
      <c r="K102" s="31"/>
      <c r="L102" s="31"/>
      <c r="N102" s="51"/>
      <c r="O102" s="51"/>
      <c r="Q102" s="60"/>
      <c r="R102" s="60"/>
      <c r="S102" s="60"/>
      <c r="U102" s="63"/>
      <c r="W102" s="66"/>
    </row>
    <row r="103" spans="1:23">
      <c r="A103" s="1">
        <v>1997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N103" s="51"/>
      <c r="O103" s="51"/>
      <c r="Q103" s="60"/>
      <c r="R103" s="60"/>
      <c r="S103" s="60"/>
      <c r="U103" s="63"/>
      <c r="W103" s="66"/>
    </row>
    <row r="104" spans="1:23">
      <c r="A104" s="1">
        <v>1998</v>
      </c>
      <c r="C104" s="29"/>
      <c r="D104" s="29"/>
      <c r="E104" s="29"/>
      <c r="F104" s="31"/>
      <c r="G104" s="31"/>
      <c r="H104" s="29"/>
      <c r="I104" s="29"/>
      <c r="J104" s="29"/>
      <c r="K104" s="29"/>
      <c r="L104" s="29"/>
      <c r="N104" s="51"/>
      <c r="O104" s="51"/>
      <c r="Q104" s="60"/>
      <c r="R104" s="60"/>
      <c r="S104" s="60"/>
      <c r="U104" s="63"/>
      <c r="W104" s="66"/>
    </row>
    <row r="105" spans="1:23">
      <c r="A105" s="1">
        <v>1999</v>
      </c>
      <c r="C105" s="29"/>
      <c r="D105" s="29"/>
      <c r="E105" s="29"/>
      <c r="F105" s="31"/>
      <c r="G105" s="31"/>
      <c r="H105" s="29"/>
      <c r="I105" s="29"/>
      <c r="J105" s="29"/>
      <c r="K105" s="29"/>
      <c r="L105" s="29"/>
      <c r="N105" s="51"/>
      <c r="O105" s="51"/>
      <c r="Q105" s="60"/>
      <c r="R105" s="60"/>
      <c r="S105" s="60"/>
      <c r="U105" s="63"/>
      <c r="W105" s="66"/>
    </row>
    <row r="106" spans="1:23">
      <c r="A106" s="1">
        <v>2000</v>
      </c>
      <c r="C106" s="31"/>
      <c r="D106" s="31">
        <v>66.31</v>
      </c>
      <c r="E106" s="31">
        <v>69.63</v>
      </c>
      <c r="F106" s="31"/>
      <c r="G106" s="31">
        <v>2.8</v>
      </c>
      <c r="H106" s="31">
        <v>4107</v>
      </c>
      <c r="I106" s="29"/>
      <c r="J106" s="31">
        <v>3.2000000000000001E-2</v>
      </c>
      <c r="K106" s="31">
        <v>4.0059999999999998E-2</v>
      </c>
      <c r="L106" s="31">
        <v>3.44E-2</v>
      </c>
      <c r="N106" s="51">
        <v>120</v>
      </c>
      <c r="O106" s="51"/>
      <c r="Q106" s="60">
        <v>69.27</v>
      </c>
      <c r="R106" s="60">
        <v>66.790000000000006</v>
      </c>
      <c r="S106" s="60">
        <v>71.86</v>
      </c>
      <c r="U106" s="63">
        <v>3.1</v>
      </c>
      <c r="W106" s="66">
        <v>28.56</v>
      </c>
    </row>
    <row r="107" spans="1:23">
      <c r="A107" s="1">
        <v>2001</v>
      </c>
      <c r="C107" s="29"/>
      <c r="D107" s="29"/>
      <c r="E107" s="29"/>
      <c r="F107" s="31"/>
      <c r="G107" s="31"/>
      <c r="H107" s="29"/>
      <c r="I107" s="29"/>
      <c r="J107" s="29"/>
      <c r="K107" s="29"/>
      <c r="L107" s="29"/>
      <c r="N107" s="51"/>
      <c r="O107" s="51"/>
      <c r="Q107" s="60"/>
      <c r="R107" s="60"/>
      <c r="S107" s="60"/>
      <c r="U107" s="63"/>
      <c r="W107" s="66"/>
    </row>
    <row r="108" spans="1:23">
      <c r="A108" s="1">
        <v>2002</v>
      </c>
      <c r="C108" s="29"/>
      <c r="D108" s="29"/>
      <c r="E108" s="29"/>
      <c r="F108" s="31"/>
      <c r="G108" s="31"/>
      <c r="H108" s="29"/>
      <c r="I108" s="29"/>
      <c r="J108" s="29"/>
      <c r="K108" s="29"/>
      <c r="L108" s="29"/>
      <c r="N108" s="51"/>
      <c r="O108" s="51"/>
      <c r="Q108" s="60"/>
      <c r="R108" s="60"/>
      <c r="S108" s="60"/>
      <c r="U108" s="63"/>
      <c r="W108" s="66"/>
    </row>
    <row r="109" spans="1:23">
      <c r="A109" s="1">
        <v>2003</v>
      </c>
      <c r="C109" s="29"/>
      <c r="D109" s="29"/>
      <c r="E109" s="29"/>
      <c r="F109" s="31"/>
      <c r="G109" s="29"/>
      <c r="H109" s="29"/>
      <c r="I109" s="29"/>
      <c r="J109" s="29"/>
      <c r="K109" s="29"/>
      <c r="L109" s="29"/>
      <c r="N109" s="51"/>
      <c r="O109" s="51"/>
      <c r="Q109" s="60"/>
      <c r="R109" s="60"/>
      <c r="S109" s="60"/>
      <c r="U109" s="63"/>
      <c r="W109" s="66"/>
    </row>
    <row r="110" spans="1:23">
      <c r="A110" s="1">
        <v>2004</v>
      </c>
      <c r="C110" s="29"/>
      <c r="D110" s="29"/>
      <c r="E110" s="29"/>
      <c r="F110" s="31"/>
      <c r="G110" s="29"/>
      <c r="H110" s="29"/>
      <c r="I110" s="29"/>
      <c r="J110" s="29"/>
      <c r="K110" s="29"/>
      <c r="L110" s="29"/>
      <c r="N110" s="51"/>
      <c r="O110" s="51"/>
      <c r="Q110" s="60"/>
      <c r="R110" s="60"/>
      <c r="S110" s="60"/>
      <c r="U110" s="63"/>
      <c r="W110" s="66"/>
    </row>
    <row r="111" spans="1:23">
      <c r="A111" s="1">
        <v>2005</v>
      </c>
      <c r="C111" s="29"/>
      <c r="D111" s="29"/>
      <c r="E111" s="29"/>
      <c r="F111" s="31"/>
      <c r="G111" s="31">
        <v>2.56</v>
      </c>
      <c r="H111" s="29"/>
      <c r="I111" s="29"/>
      <c r="J111" s="29"/>
      <c r="K111" s="29"/>
      <c r="L111" s="29"/>
      <c r="N111" s="51">
        <v>90</v>
      </c>
      <c r="O111" s="51"/>
      <c r="Q111" s="60">
        <v>71.61</v>
      </c>
      <c r="R111" s="60">
        <v>69</v>
      </c>
      <c r="S111" s="60">
        <v>74.319999999999993</v>
      </c>
      <c r="U111" s="63">
        <v>2.8</v>
      </c>
      <c r="W111" s="66">
        <v>28.69</v>
      </c>
    </row>
    <row r="112" spans="1:23">
      <c r="A112" s="1">
        <v>2006</v>
      </c>
      <c r="C112" s="29"/>
      <c r="D112" s="29"/>
      <c r="E112" s="29"/>
      <c r="F112" s="31"/>
      <c r="G112" s="31"/>
      <c r="H112" s="29"/>
      <c r="I112" s="29"/>
      <c r="J112" s="29"/>
      <c r="K112" s="29"/>
      <c r="L112" s="29"/>
      <c r="N112" s="51"/>
      <c r="O112" s="51"/>
      <c r="Q112" s="60"/>
      <c r="R112" s="60"/>
      <c r="S112" s="60"/>
      <c r="U112" s="63"/>
      <c r="W112" s="66"/>
    </row>
    <row r="113" spans="1:48">
      <c r="A113" s="1">
        <v>2007</v>
      </c>
      <c r="C113" s="29"/>
      <c r="D113" s="29"/>
      <c r="E113" s="29"/>
      <c r="F113" s="31"/>
      <c r="G113" s="29"/>
      <c r="H113" s="29"/>
      <c r="I113" s="29"/>
      <c r="J113" s="29"/>
      <c r="K113" s="29"/>
      <c r="L113" s="29"/>
      <c r="N113" s="51"/>
      <c r="O113" s="51"/>
      <c r="Q113" s="60"/>
      <c r="R113" s="60"/>
      <c r="S113" s="60"/>
      <c r="U113" s="63"/>
      <c r="W113" s="66"/>
    </row>
    <row r="114" spans="1:48">
      <c r="A114" s="1">
        <v>2008</v>
      </c>
      <c r="C114" s="29"/>
      <c r="D114" s="29"/>
      <c r="E114" s="29"/>
      <c r="F114" s="31"/>
      <c r="G114" s="29"/>
      <c r="H114" s="29"/>
      <c r="I114" s="29"/>
      <c r="J114" s="29"/>
      <c r="K114" s="29"/>
      <c r="L114" s="29"/>
      <c r="N114" s="51"/>
      <c r="O114" s="51"/>
      <c r="Q114" s="60"/>
      <c r="R114" s="60"/>
      <c r="S114" s="60"/>
      <c r="U114" s="63"/>
      <c r="W114" s="66"/>
    </row>
    <row r="115" spans="1:48">
      <c r="A115" s="1">
        <v>2009</v>
      </c>
      <c r="C115" s="29"/>
      <c r="D115" s="29"/>
      <c r="E115" s="29"/>
      <c r="F115" s="31"/>
      <c r="G115" s="29"/>
      <c r="H115" s="29"/>
      <c r="I115" s="29"/>
      <c r="J115" s="29"/>
      <c r="K115" s="29"/>
      <c r="L115" s="29"/>
      <c r="N115" s="51"/>
      <c r="O115" s="51"/>
      <c r="Q115" s="60"/>
      <c r="R115" s="60"/>
      <c r="S115" s="60"/>
      <c r="U115" s="63"/>
      <c r="W115" s="66"/>
    </row>
    <row r="116" spans="1:48">
      <c r="A116" s="1">
        <v>2010</v>
      </c>
      <c r="C116" s="29"/>
      <c r="D116" s="29"/>
      <c r="E116" s="29"/>
      <c r="F116" s="31"/>
      <c r="G116" s="29"/>
      <c r="H116" s="29"/>
      <c r="I116" s="29"/>
      <c r="J116" s="29"/>
      <c r="K116" s="29"/>
      <c r="L116" s="29"/>
      <c r="N116" s="51">
        <v>67</v>
      </c>
      <c r="O116" s="51"/>
      <c r="Q116" s="60">
        <v>73.14</v>
      </c>
      <c r="R116" s="60">
        <v>70.5</v>
      </c>
      <c r="S116" s="60">
        <v>75.87</v>
      </c>
      <c r="U116" s="63">
        <v>2.5994999999999999</v>
      </c>
      <c r="W116" s="66">
        <v>28.85</v>
      </c>
    </row>
    <row r="117" spans="1:48">
      <c r="A117" s="1">
        <v>2011</v>
      </c>
      <c r="C117" s="7"/>
      <c r="D117" s="7"/>
      <c r="E117" s="7"/>
      <c r="G117" s="7"/>
      <c r="H117" s="7"/>
      <c r="I117" s="7"/>
      <c r="J117" s="7"/>
      <c r="K117" s="7"/>
      <c r="L117" s="7"/>
      <c r="N117" s="51"/>
      <c r="O117" s="51"/>
      <c r="Q117" s="60"/>
      <c r="R117" s="60"/>
      <c r="S117" s="60"/>
      <c r="U117" s="63"/>
      <c r="W117" s="66"/>
    </row>
    <row r="118" spans="1:48" ht="10" customHeight="1">
      <c r="N118" s="51"/>
      <c r="O118" s="51"/>
      <c r="Q118" s="60"/>
      <c r="R118" s="60"/>
      <c r="S118" s="60"/>
      <c r="U118" s="63"/>
      <c r="W118" s="66"/>
    </row>
    <row r="119" spans="1:48" s="8" customFormat="1" ht="75">
      <c r="A119" s="25" t="s">
        <v>59</v>
      </c>
      <c r="B119"/>
      <c r="C119" s="6" t="s">
        <v>39</v>
      </c>
      <c r="D119" s="6" t="s">
        <v>39</v>
      </c>
      <c r="E119" s="6" t="s">
        <v>39</v>
      </c>
      <c r="G119" s="6" t="s">
        <v>32</v>
      </c>
      <c r="H119" s="8" t="s">
        <v>38</v>
      </c>
      <c r="J119" s="6" t="s">
        <v>36</v>
      </c>
      <c r="K119" s="6" t="s">
        <v>36</v>
      </c>
      <c r="L119" s="6" t="s">
        <v>36</v>
      </c>
      <c r="N119" s="55" t="s">
        <v>112</v>
      </c>
      <c r="O119" s="48"/>
      <c r="Q119" s="120" t="s">
        <v>145</v>
      </c>
      <c r="R119" s="120"/>
      <c r="S119" s="120"/>
      <c r="U119" s="65" t="s">
        <v>148</v>
      </c>
      <c r="V119" s="73"/>
      <c r="W119" s="67" t="s">
        <v>150</v>
      </c>
    </row>
    <row r="120" spans="1:48" s="8" customFormat="1" ht="45">
      <c r="A120" s="26" t="s">
        <v>60</v>
      </c>
      <c r="B120"/>
      <c r="C120" s="6" t="s">
        <v>79</v>
      </c>
      <c r="D120" s="6" t="s">
        <v>79</v>
      </c>
      <c r="E120" s="6" t="s">
        <v>79</v>
      </c>
      <c r="F120" s="6"/>
      <c r="G120" s="6" t="s">
        <v>79</v>
      </c>
      <c r="H120" s="6" t="s">
        <v>79</v>
      </c>
      <c r="I120" s="6"/>
      <c r="J120" s="6" t="s">
        <v>79</v>
      </c>
      <c r="K120" s="6" t="s">
        <v>79</v>
      </c>
      <c r="L120" s="6" t="s">
        <v>79</v>
      </c>
      <c r="N120" s="55" t="s">
        <v>79</v>
      </c>
      <c r="O120" s="48"/>
      <c r="Q120" s="120" t="s">
        <v>146</v>
      </c>
      <c r="R120" s="120"/>
      <c r="S120" s="120"/>
      <c r="U120" s="65" t="s">
        <v>146</v>
      </c>
      <c r="V120" s="73"/>
      <c r="W120" s="67" t="s">
        <v>146</v>
      </c>
    </row>
    <row r="121" spans="1:48" s="8" customFormat="1" ht="19" customHeight="1">
      <c r="A121" s="26" t="s">
        <v>78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69"/>
      <c r="V121" s="69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</row>
    <row r="122" spans="1:48">
      <c r="A122" s="26" t="s">
        <v>61</v>
      </c>
      <c r="U122" s="69"/>
    </row>
    <row r="123" spans="1:48">
      <c r="U123" s="69"/>
    </row>
    <row r="124" spans="1:48">
      <c r="U124" s="69"/>
    </row>
    <row r="125" spans="1:48">
      <c r="U125" s="69"/>
    </row>
    <row r="126" spans="1:48">
      <c r="U126" s="69"/>
    </row>
    <row r="127" spans="1:48">
      <c r="U127" s="69"/>
    </row>
    <row r="128" spans="1:48">
      <c r="U128" s="69"/>
    </row>
    <row r="129" spans="21:21">
      <c r="U129" s="69"/>
    </row>
    <row r="130" spans="21:21">
      <c r="U130" s="69"/>
    </row>
    <row r="131" spans="21:21">
      <c r="U131" s="69"/>
    </row>
    <row r="132" spans="21:21">
      <c r="U132" s="69"/>
    </row>
    <row r="133" spans="21:21">
      <c r="U133" s="69"/>
    </row>
    <row r="134" spans="21:21">
      <c r="U134" s="69"/>
    </row>
    <row r="135" spans="21:21">
      <c r="U135" s="69"/>
    </row>
    <row r="136" spans="21:21">
      <c r="U136" s="69"/>
    </row>
    <row r="137" spans="21:21">
      <c r="U137" s="69"/>
    </row>
    <row r="138" spans="21:21">
      <c r="U138" s="69"/>
    </row>
    <row r="139" spans="21:21">
      <c r="U139" s="69"/>
    </row>
    <row r="140" spans="21:21">
      <c r="U140" s="69"/>
    </row>
    <row r="141" spans="21:21">
      <c r="U141" s="69"/>
    </row>
    <row r="142" spans="21:21">
      <c r="U142" s="69"/>
    </row>
    <row r="143" spans="21:21">
      <c r="U143" s="69"/>
    </row>
    <row r="144" spans="21:21">
      <c r="U144" s="69"/>
    </row>
    <row r="145" spans="21:21">
      <c r="U145" s="69"/>
    </row>
    <row r="146" spans="21:21">
      <c r="U146" s="69"/>
    </row>
    <row r="147" spans="21:21">
      <c r="U147" s="69"/>
    </row>
    <row r="148" spans="21:21">
      <c r="U148" s="69"/>
    </row>
    <row r="149" spans="21:21">
      <c r="U149" s="69"/>
    </row>
    <row r="150" spans="21:21">
      <c r="U150" s="69"/>
    </row>
    <row r="151" spans="21:21">
      <c r="U151" s="69"/>
    </row>
  </sheetData>
  <mergeCells count="11">
    <mergeCell ref="Q3:S3"/>
    <mergeCell ref="Q4:S4"/>
    <mergeCell ref="Q119:S119"/>
    <mergeCell ref="Q120:S120"/>
    <mergeCell ref="N3:O3"/>
    <mergeCell ref="N4:O4"/>
    <mergeCell ref="J4:L4"/>
    <mergeCell ref="C4:E4"/>
    <mergeCell ref="G3:H3"/>
    <mergeCell ref="J3:L3"/>
    <mergeCell ref="C3:E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4"/>
  <sheetViews>
    <sheetView workbookViewId="0">
      <pane xSplit="1" ySplit="5" topLeftCell="B111" activePane="bottomRight" state="frozen"/>
      <selection activeCell="BF14" sqref="BF14"/>
      <selection pane="topRight" activeCell="BF14" sqref="BF14"/>
      <selection pane="bottomLeft" activeCell="BF14" sqref="BF14"/>
      <selection pane="bottomRight" activeCell="C37" sqref="C37"/>
    </sheetView>
  </sheetViews>
  <sheetFormatPr baseColWidth="10" defaultRowHeight="15" x14ac:dyDescent="0"/>
  <cols>
    <col min="1" max="1" width="21.83203125" customWidth="1"/>
    <col min="2" max="2" width="2.33203125" customWidth="1"/>
    <col min="3" max="3" width="26" customWidth="1"/>
  </cols>
  <sheetData>
    <row r="1" spans="1:6" ht="23">
      <c r="A1" s="9" t="s">
        <v>44</v>
      </c>
      <c r="B1" s="2"/>
    </row>
    <row r="2" spans="1:6">
      <c r="A2" s="3"/>
      <c r="B2" s="2"/>
    </row>
    <row r="3" spans="1:6" ht="16" customHeight="1">
      <c r="A3" s="3"/>
      <c r="B3" s="2"/>
      <c r="C3" s="24"/>
      <c r="D3" s="24"/>
      <c r="F3" s="61" t="s">
        <v>141</v>
      </c>
    </row>
    <row r="4" spans="1:6" ht="55" customHeight="1">
      <c r="A4" s="4" t="s">
        <v>0</v>
      </c>
      <c r="C4" s="11" t="s">
        <v>21</v>
      </c>
      <c r="D4" s="11" t="s">
        <v>21</v>
      </c>
      <c r="F4" s="62" t="s">
        <v>31</v>
      </c>
    </row>
    <row r="5" spans="1:6" s="14" customFormat="1" ht="35" customHeight="1">
      <c r="A5" s="13"/>
      <c r="C5" s="15" t="s">
        <v>31</v>
      </c>
      <c r="D5" s="15" t="s">
        <v>31</v>
      </c>
    </row>
    <row r="6" spans="1:6">
      <c r="A6" s="1">
        <v>1900</v>
      </c>
      <c r="C6" s="7"/>
      <c r="D6" s="52"/>
      <c r="F6" s="58"/>
    </row>
    <row r="7" spans="1:6">
      <c r="A7" s="1">
        <v>1901</v>
      </c>
      <c r="C7" s="7"/>
      <c r="D7" s="52"/>
      <c r="F7" s="58"/>
    </row>
    <row r="8" spans="1:6">
      <c r="A8" s="1">
        <v>1902</v>
      </c>
      <c r="C8" s="7"/>
      <c r="D8" s="52"/>
      <c r="F8" s="58"/>
    </row>
    <row r="9" spans="1:6">
      <c r="A9" s="1">
        <v>1903</v>
      </c>
      <c r="C9" s="7"/>
      <c r="D9" s="52"/>
      <c r="F9" s="58"/>
    </row>
    <row r="10" spans="1:6">
      <c r="A10" s="1">
        <v>1904</v>
      </c>
      <c r="C10" s="7"/>
      <c r="D10" s="52"/>
      <c r="F10" s="58"/>
    </row>
    <row r="11" spans="1:6">
      <c r="A11" s="1">
        <v>1905</v>
      </c>
      <c r="C11" s="7"/>
      <c r="D11" s="52"/>
      <c r="F11" s="58"/>
    </row>
    <row r="12" spans="1:6">
      <c r="A12" s="1">
        <v>1906</v>
      </c>
      <c r="C12" s="7"/>
      <c r="D12" s="52"/>
      <c r="F12" s="58"/>
    </row>
    <row r="13" spans="1:6">
      <c r="A13" s="1">
        <v>1907</v>
      </c>
      <c r="C13" s="7"/>
      <c r="D13" s="52"/>
      <c r="F13" s="58"/>
    </row>
    <row r="14" spans="1:6">
      <c r="A14" s="1">
        <v>1908</v>
      </c>
      <c r="C14" s="7"/>
      <c r="D14" s="52"/>
      <c r="F14" s="58"/>
    </row>
    <row r="15" spans="1:6">
      <c r="A15" s="1">
        <v>1909</v>
      </c>
      <c r="C15" s="7"/>
      <c r="D15" s="52"/>
      <c r="F15" s="58"/>
    </row>
    <row r="16" spans="1:6">
      <c r="A16" s="1">
        <v>1910</v>
      </c>
      <c r="C16" s="7"/>
      <c r="D16" s="52"/>
      <c r="F16" s="58"/>
    </row>
    <row r="17" spans="1:6">
      <c r="A17" s="1">
        <v>1911</v>
      </c>
      <c r="C17" s="7"/>
      <c r="D17" s="52"/>
      <c r="F17" s="58"/>
    </row>
    <row r="18" spans="1:6">
      <c r="A18" s="1">
        <v>1912</v>
      </c>
      <c r="C18" s="7"/>
      <c r="D18" s="52"/>
      <c r="F18" s="58"/>
    </row>
    <row r="19" spans="1:6">
      <c r="A19" s="1">
        <v>1913</v>
      </c>
      <c r="C19" s="7"/>
      <c r="D19" s="52"/>
      <c r="F19" s="58"/>
    </row>
    <row r="20" spans="1:6">
      <c r="A20" s="1">
        <v>1914</v>
      </c>
      <c r="C20" s="7"/>
      <c r="D20" s="52"/>
      <c r="F20" s="58"/>
    </row>
    <row r="21" spans="1:6">
      <c r="A21" s="1">
        <v>1915</v>
      </c>
      <c r="C21" s="7"/>
      <c r="D21" s="52"/>
      <c r="F21" s="58"/>
    </row>
    <row r="22" spans="1:6">
      <c r="A22" s="1">
        <v>1916</v>
      </c>
      <c r="C22" s="7"/>
      <c r="D22" s="52"/>
      <c r="F22" s="58"/>
    </row>
    <row r="23" spans="1:6">
      <c r="A23" s="1">
        <v>1917</v>
      </c>
      <c r="C23" s="7"/>
      <c r="D23" s="52"/>
      <c r="F23" s="58"/>
    </row>
    <row r="24" spans="1:6">
      <c r="A24" s="1">
        <v>1918</v>
      </c>
      <c r="C24" s="7"/>
      <c r="D24" s="52"/>
      <c r="F24" s="58"/>
    </row>
    <row r="25" spans="1:6">
      <c r="A25" s="1">
        <v>1919</v>
      </c>
      <c r="C25" s="7"/>
      <c r="D25" s="52"/>
      <c r="F25" s="58"/>
    </row>
    <row r="26" spans="1:6">
      <c r="A26" s="1">
        <v>1920</v>
      </c>
      <c r="C26" s="7"/>
      <c r="D26" s="52"/>
      <c r="F26" s="58"/>
    </row>
    <row r="27" spans="1:6">
      <c r="A27" s="1">
        <v>1921</v>
      </c>
      <c r="C27" s="7"/>
      <c r="D27" s="52"/>
      <c r="F27" s="58"/>
    </row>
    <row r="28" spans="1:6">
      <c r="A28" s="1">
        <v>1922</v>
      </c>
      <c r="C28" s="7"/>
      <c r="D28" s="52"/>
      <c r="F28" s="58"/>
    </row>
    <row r="29" spans="1:6">
      <c r="A29" s="1">
        <v>1923</v>
      </c>
      <c r="C29" s="7"/>
      <c r="D29" s="52"/>
      <c r="F29" s="58"/>
    </row>
    <row r="30" spans="1:6">
      <c r="A30" s="1">
        <v>1924</v>
      </c>
      <c r="C30" s="7"/>
      <c r="D30" s="52"/>
      <c r="F30" s="58"/>
    </row>
    <row r="31" spans="1:6">
      <c r="A31" s="1">
        <v>1925</v>
      </c>
      <c r="C31" s="7"/>
      <c r="D31" s="52"/>
      <c r="F31" s="58"/>
    </row>
    <row r="32" spans="1:6">
      <c r="A32" s="1">
        <v>1926</v>
      </c>
      <c r="C32" s="7"/>
      <c r="D32" s="52"/>
      <c r="F32" s="58"/>
    </row>
    <row r="33" spans="1:6">
      <c r="A33" s="1">
        <v>1927</v>
      </c>
      <c r="C33" s="7"/>
      <c r="D33" s="52"/>
      <c r="F33" s="58"/>
    </row>
    <row r="34" spans="1:6">
      <c r="A34" s="1">
        <v>1928</v>
      </c>
      <c r="C34" s="7"/>
      <c r="D34" s="52"/>
      <c r="F34" s="58"/>
    </row>
    <row r="35" spans="1:6">
      <c r="A35" s="1">
        <v>1929</v>
      </c>
      <c r="C35" s="7"/>
      <c r="D35" s="52"/>
      <c r="F35" s="58"/>
    </row>
    <row r="36" spans="1:6">
      <c r="A36" s="1">
        <v>1930</v>
      </c>
      <c r="C36" s="7"/>
      <c r="D36" s="52"/>
      <c r="F36" s="58"/>
    </row>
    <row r="37" spans="1:6">
      <c r="A37" s="1">
        <v>1931</v>
      </c>
      <c r="C37" s="7"/>
      <c r="D37" s="52"/>
      <c r="F37" s="58"/>
    </row>
    <row r="38" spans="1:6">
      <c r="A38" s="1">
        <v>1932</v>
      </c>
      <c r="C38" s="7"/>
      <c r="D38" s="52"/>
      <c r="F38" s="58"/>
    </row>
    <row r="39" spans="1:6">
      <c r="A39" s="1">
        <v>1933</v>
      </c>
      <c r="C39" s="7"/>
      <c r="D39" s="52"/>
      <c r="F39" s="58"/>
    </row>
    <row r="40" spans="1:6">
      <c r="A40" s="1">
        <v>1934</v>
      </c>
      <c r="C40" s="7"/>
      <c r="D40" s="52"/>
      <c r="F40" s="58"/>
    </row>
    <row r="41" spans="1:6">
      <c r="A41" s="1">
        <v>1935</v>
      </c>
      <c r="C41" s="7"/>
      <c r="D41" s="52"/>
      <c r="F41" s="58"/>
    </row>
    <row r="42" spans="1:6">
      <c r="A42" s="1">
        <v>1936</v>
      </c>
      <c r="C42" s="7"/>
      <c r="D42" s="52"/>
      <c r="F42" s="58"/>
    </row>
    <row r="43" spans="1:6">
      <c r="A43" s="1">
        <v>1937</v>
      </c>
      <c r="C43" s="7"/>
      <c r="D43" s="52"/>
      <c r="F43" s="58"/>
    </row>
    <row r="44" spans="1:6">
      <c r="A44" s="1">
        <v>1938</v>
      </c>
      <c r="C44" s="7"/>
      <c r="D44" s="52"/>
      <c r="F44" s="58"/>
    </row>
    <row r="45" spans="1:6">
      <c r="A45" s="1">
        <v>1939</v>
      </c>
      <c r="C45" s="7"/>
      <c r="D45" s="52"/>
      <c r="F45" s="58"/>
    </row>
    <row r="46" spans="1:6">
      <c r="A46" s="1">
        <v>1940</v>
      </c>
      <c r="C46" s="7"/>
      <c r="D46" s="52"/>
      <c r="F46" s="58"/>
    </row>
    <row r="47" spans="1:6">
      <c r="A47" s="1">
        <v>1941</v>
      </c>
      <c r="C47" s="7"/>
      <c r="D47" s="52"/>
      <c r="F47" s="58"/>
    </row>
    <row r="48" spans="1:6">
      <c r="A48" s="1">
        <v>1942</v>
      </c>
      <c r="C48" s="7"/>
      <c r="D48" s="52"/>
      <c r="F48" s="58"/>
    </row>
    <row r="49" spans="1:6">
      <c r="A49" s="1">
        <v>1943</v>
      </c>
      <c r="C49" s="7"/>
      <c r="D49" s="52"/>
      <c r="F49" s="58"/>
    </row>
    <row r="50" spans="1:6">
      <c r="A50" s="1">
        <v>1944</v>
      </c>
      <c r="C50" s="7"/>
      <c r="D50" s="52"/>
      <c r="F50" s="58"/>
    </row>
    <row r="51" spans="1:6">
      <c r="A51" s="1">
        <v>1945</v>
      </c>
      <c r="C51" s="7"/>
      <c r="D51" s="52"/>
      <c r="F51" s="58"/>
    </row>
    <row r="52" spans="1:6">
      <c r="A52" s="1">
        <v>1946</v>
      </c>
      <c r="C52" s="7"/>
      <c r="D52" s="52"/>
      <c r="F52" s="58"/>
    </row>
    <row r="53" spans="1:6">
      <c r="A53" s="1">
        <v>1947</v>
      </c>
      <c r="C53" s="7"/>
      <c r="D53" s="52"/>
      <c r="F53" s="58"/>
    </row>
    <row r="54" spans="1:6">
      <c r="A54" s="1">
        <v>1948</v>
      </c>
      <c r="C54" s="7"/>
      <c r="D54" s="52"/>
      <c r="F54" s="58"/>
    </row>
    <row r="55" spans="1:6">
      <c r="A55" s="1">
        <v>1949</v>
      </c>
      <c r="C55" s="7"/>
      <c r="D55" s="52"/>
      <c r="F55" s="58"/>
    </row>
    <row r="56" spans="1:6">
      <c r="A56" s="1">
        <v>1950</v>
      </c>
      <c r="C56" s="7"/>
      <c r="D56" s="52"/>
      <c r="F56" s="58"/>
    </row>
    <row r="57" spans="1:6">
      <c r="A57" s="1">
        <v>1951</v>
      </c>
      <c r="C57" s="7"/>
      <c r="D57" s="52"/>
      <c r="F57" s="58"/>
    </row>
    <row r="58" spans="1:6">
      <c r="A58" s="1">
        <v>1952</v>
      </c>
      <c r="C58" s="7"/>
      <c r="D58" s="52"/>
      <c r="F58" s="58"/>
    </row>
    <row r="59" spans="1:6">
      <c r="A59" s="1">
        <v>1953</v>
      </c>
      <c r="C59" s="7"/>
      <c r="D59" s="52"/>
      <c r="F59" s="58"/>
    </row>
    <row r="60" spans="1:6">
      <c r="A60" s="1">
        <v>1954</v>
      </c>
      <c r="C60" s="7"/>
      <c r="D60" s="52"/>
      <c r="F60" s="58"/>
    </row>
    <row r="61" spans="1:6">
      <c r="A61" s="1">
        <v>1955</v>
      </c>
      <c r="C61" s="7"/>
      <c r="D61" s="52"/>
      <c r="F61" s="58"/>
    </row>
    <row r="62" spans="1:6">
      <c r="A62" s="1">
        <v>1956</v>
      </c>
      <c r="C62" s="7"/>
      <c r="D62" s="52"/>
      <c r="F62" s="58"/>
    </row>
    <row r="63" spans="1:6">
      <c r="A63" s="1">
        <v>1957</v>
      </c>
      <c r="C63" s="7"/>
      <c r="D63" s="52"/>
      <c r="F63" s="58"/>
    </row>
    <row r="64" spans="1:6">
      <c r="A64" s="1">
        <v>1958</v>
      </c>
      <c r="C64" s="7"/>
      <c r="D64" s="52"/>
      <c r="F64" s="58"/>
    </row>
    <row r="65" spans="1:6">
      <c r="A65" s="1">
        <v>1959</v>
      </c>
      <c r="C65" s="7"/>
      <c r="D65" s="52"/>
      <c r="F65" s="58"/>
    </row>
    <row r="66" spans="1:6">
      <c r="A66" s="1">
        <v>1960</v>
      </c>
      <c r="C66" s="7"/>
      <c r="D66" s="52"/>
      <c r="F66" s="58"/>
    </row>
    <row r="67" spans="1:6">
      <c r="A67" s="1">
        <v>1961</v>
      </c>
      <c r="C67" s="7"/>
      <c r="D67" s="52"/>
      <c r="F67" s="58"/>
    </row>
    <row r="68" spans="1:6">
      <c r="A68" s="1">
        <v>1962</v>
      </c>
      <c r="C68" s="7"/>
      <c r="D68" s="52"/>
      <c r="F68" s="58"/>
    </row>
    <row r="69" spans="1:6">
      <c r="A69" s="1">
        <v>1963</v>
      </c>
      <c r="C69" s="7"/>
      <c r="D69" s="52"/>
      <c r="F69" s="58"/>
    </row>
    <row r="70" spans="1:6">
      <c r="A70" s="1">
        <v>1964</v>
      </c>
      <c r="C70" s="7"/>
      <c r="D70" s="52"/>
      <c r="F70" s="58"/>
    </row>
    <row r="71" spans="1:6">
      <c r="A71" s="1">
        <v>1965</v>
      </c>
      <c r="C71" s="7"/>
      <c r="D71" s="52"/>
      <c r="F71" s="58"/>
    </row>
    <row r="72" spans="1:6">
      <c r="A72" s="1">
        <v>1966</v>
      </c>
      <c r="C72" s="7"/>
      <c r="D72" s="52"/>
      <c r="F72" s="58"/>
    </row>
    <row r="73" spans="1:6">
      <c r="A73" s="1">
        <v>1967</v>
      </c>
      <c r="C73" s="7"/>
      <c r="D73" s="52"/>
      <c r="F73" s="58"/>
    </row>
    <row r="74" spans="1:6">
      <c r="A74" s="1">
        <v>1968</v>
      </c>
      <c r="C74" s="7"/>
      <c r="D74" s="52"/>
      <c r="F74" s="58"/>
    </row>
    <row r="75" spans="1:6">
      <c r="A75" s="1">
        <v>1969</v>
      </c>
      <c r="C75" s="7"/>
      <c r="D75" s="52"/>
      <c r="F75" s="58"/>
    </row>
    <row r="76" spans="1:6">
      <c r="A76" s="1">
        <v>1970</v>
      </c>
      <c r="C76" s="7"/>
      <c r="D76" s="52"/>
      <c r="F76" s="58"/>
    </row>
    <row r="77" spans="1:6">
      <c r="A77" s="1">
        <v>1971</v>
      </c>
      <c r="C77" s="7"/>
      <c r="D77" s="52"/>
      <c r="F77" s="58"/>
    </row>
    <row r="78" spans="1:6">
      <c r="A78" s="1">
        <v>1972</v>
      </c>
      <c r="C78" s="7"/>
      <c r="D78" s="52"/>
      <c r="F78" s="58"/>
    </row>
    <row r="79" spans="1:6">
      <c r="A79" s="1">
        <v>1973</v>
      </c>
      <c r="C79" s="7"/>
      <c r="D79" s="52"/>
      <c r="F79" s="58"/>
    </row>
    <row r="80" spans="1:6">
      <c r="A80" s="1">
        <v>1974</v>
      </c>
      <c r="C80" s="7"/>
      <c r="D80" s="52"/>
      <c r="F80" s="58"/>
    </row>
    <row r="81" spans="1:6">
      <c r="A81" s="1">
        <v>1975</v>
      </c>
      <c r="C81" s="7"/>
      <c r="D81" s="52"/>
      <c r="F81" s="58"/>
    </row>
    <row r="82" spans="1:6">
      <c r="A82" s="1">
        <v>1976</v>
      </c>
      <c r="C82" s="7"/>
      <c r="D82" s="52"/>
      <c r="F82" s="58"/>
    </row>
    <row r="83" spans="1:6">
      <c r="A83" s="1">
        <v>1977</v>
      </c>
      <c r="C83" s="7"/>
      <c r="D83" s="52"/>
      <c r="F83" s="58"/>
    </row>
    <row r="84" spans="1:6">
      <c r="A84" s="1">
        <v>1978</v>
      </c>
      <c r="C84" s="7"/>
      <c r="D84" s="52"/>
      <c r="F84" s="58"/>
    </row>
    <row r="85" spans="1:6">
      <c r="A85" s="1">
        <v>1979</v>
      </c>
      <c r="C85" s="7"/>
      <c r="D85" s="52"/>
      <c r="F85" s="58"/>
    </row>
    <row r="86" spans="1:6">
      <c r="A86" s="1">
        <v>1980</v>
      </c>
      <c r="C86" s="7"/>
      <c r="D86" s="52"/>
      <c r="F86" s="58"/>
    </row>
    <row r="87" spans="1:6">
      <c r="A87" s="1">
        <v>1981</v>
      </c>
      <c r="C87" s="7"/>
      <c r="D87" s="52"/>
      <c r="F87" s="58"/>
    </row>
    <row r="88" spans="1:6">
      <c r="A88" s="1">
        <v>1982</v>
      </c>
      <c r="C88" s="7"/>
      <c r="D88" s="52"/>
      <c r="F88" s="58"/>
    </row>
    <row r="89" spans="1:6">
      <c r="A89" s="1">
        <v>1983</v>
      </c>
      <c r="C89" s="7"/>
      <c r="D89" s="52"/>
      <c r="F89" s="58"/>
    </row>
    <row r="90" spans="1:6">
      <c r="A90" s="1">
        <v>1984</v>
      </c>
      <c r="C90" s="7"/>
      <c r="D90" s="52"/>
      <c r="F90" s="58"/>
    </row>
    <row r="91" spans="1:6">
      <c r="A91" s="1">
        <v>1985</v>
      </c>
      <c r="C91" s="7"/>
      <c r="D91" s="52"/>
      <c r="F91" s="58"/>
    </row>
    <row r="92" spans="1:6">
      <c r="A92" s="1">
        <v>1986</v>
      </c>
      <c r="C92" s="7"/>
      <c r="D92" s="52"/>
      <c r="F92" s="58"/>
    </row>
    <row r="93" spans="1:6">
      <c r="A93" s="1">
        <v>1987</v>
      </c>
      <c r="C93" s="7"/>
      <c r="D93" s="52"/>
      <c r="F93" s="58"/>
    </row>
    <row r="94" spans="1:6">
      <c r="A94" s="1">
        <v>1988</v>
      </c>
      <c r="C94" s="7"/>
      <c r="D94" s="52"/>
      <c r="F94" s="58"/>
    </row>
    <row r="95" spans="1:6">
      <c r="A95" s="1">
        <v>1989</v>
      </c>
      <c r="C95" s="7"/>
      <c r="D95" s="52"/>
      <c r="F95" s="58"/>
    </row>
    <row r="96" spans="1:6">
      <c r="A96" s="1">
        <v>1990</v>
      </c>
      <c r="C96" s="32">
        <v>6</v>
      </c>
      <c r="D96" s="52"/>
      <c r="F96" s="58">
        <v>5.6</v>
      </c>
    </row>
    <row r="97" spans="1:6">
      <c r="A97" s="1">
        <v>1991</v>
      </c>
      <c r="C97" s="7"/>
      <c r="D97" s="52"/>
      <c r="F97" s="58"/>
    </row>
    <row r="98" spans="1:6">
      <c r="A98" s="1">
        <v>1992</v>
      </c>
      <c r="C98" s="7"/>
      <c r="D98" s="52"/>
      <c r="F98" s="58"/>
    </row>
    <row r="99" spans="1:6">
      <c r="A99" s="1">
        <v>1993</v>
      </c>
      <c r="C99" s="7"/>
      <c r="D99" s="52"/>
      <c r="F99" s="58"/>
    </row>
    <row r="100" spans="1:6">
      <c r="A100" s="1">
        <v>1994</v>
      </c>
      <c r="C100" s="7"/>
      <c r="D100" s="52"/>
      <c r="F100" s="58"/>
    </row>
    <row r="101" spans="1:6">
      <c r="A101" s="1">
        <v>1995</v>
      </c>
      <c r="C101" s="7"/>
      <c r="D101" s="52"/>
      <c r="F101" s="58"/>
    </row>
    <row r="102" spans="1:6">
      <c r="A102" s="1">
        <v>1996</v>
      </c>
      <c r="C102" s="7"/>
      <c r="D102" s="52"/>
      <c r="F102" s="58"/>
    </row>
    <row r="103" spans="1:6">
      <c r="A103" s="1">
        <v>1997</v>
      </c>
      <c r="C103" s="7"/>
      <c r="D103" s="52"/>
      <c r="F103" s="58">
        <v>10.8</v>
      </c>
    </row>
    <row r="104" spans="1:6">
      <c r="A104" s="1">
        <v>1998</v>
      </c>
      <c r="C104" s="7"/>
      <c r="D104" s="52"/>
      <c r="F104" s="58"/>
    </row>
    <row r="105" spans="1:6">
      <c r="A105" s="1">
        <v>1999</v>
      </c>
      <c r="C105" s="7"/>
      <c r="D105" s="52"/>
      <c r="F105" s="58"/>
    </row>
    <row r="106" spans="1:6">
      <c r="A106" s="1">
        <v>2000</v>
      </c>
      <c r="C106" s="7"/>
      <c r="D106" s="52"/>
      <c r="F106" s="58"/>
    </row>
    <row r="107" spans="1:6">
      <c r="A107" s="1">
        <v>2001</v>
      </c>
      <c r="C107" s="7"/>
      <c r="D107" s="52"/>
      <c r="F107" s="58"/>
    </row>
    <row r="108" spans="1:6">
      <c r="A108" s="1">
        <v>2002</v>
      </c>
      <c r="C108" s="7"/>
      <c r="D108" s="52"/>
      <c r="F108" s="58"/>
    </row>
    <row r="109" spans="1:6">
      <c r="A109" s="1">
        <v>2003</v>
      </c>
      <c r="C109" s="7"/>
      <c r="D109" s="52"/>
      <c r="F109" s="58"/>
    </row>
    <row r="110" spans="1:6">
      <c r="A110" s="1">
        <v>2004</v>
      </c>
      <c r="D110" s="52"/>
      <c r="F110" s="58"/>
    </row>
    <row r="111" spans="1:6">
      <c r="A111" s="1">
        <v>2005</v>
      </c>
      <c r="C111" s="32">
        <v>18.3</v>
      </c>
      <c r="D111" s="52">
        <v>22.4</v>
      </c>
      <c r="F111" s="58"/>
    </row>
    <row r="112" spans="1:6">
      <c r="A112" s="1">
        <v>2006</v>
      </c>
      <c r="C112" s="7"/>
      <c r="D112" s="52"/>
      <c r="F112" s="58"/>
    </row>
    <row r="113" spans="1:47">
      <c r="A113" s="1">
        <v>2007</v>
      </c>
      <c r="C113" s="7"/>
      <c r="D113" s="52"/>
      <c r="F113" s="58"/>
    </row>
    <row r="114" spans="1:47">
      <c r="A114" s="1">
        <v>2008</v>
      </c>
      <c r="C114" s="7"/>
      <c r="D114" s="52">
        <v>41.2</v>
      </c>
      <c r="F114" s="58"/>
    </row>
    <row r="115" spans="1:47">
      <c r="A115" s="1">
        <v>2009</v>
      </c>
      <c r="C115" s="7"/>
      <c r="D115" s="52">
        <v>37.9</v>
      </c>
      <c r="F115" s="58"/>
    </row>
    <row r="116" spans="1:47">
      <c r="A116" s="1">
        <v>2010</v>
      </c>
      <c r="C116" s="7"/>
      <c r="D116" s="52">
        <v>37.9</v>
      </c>
      <c r="F116" s="58"/>
    </row>
    <row r="117" spans="1:47">
      <c r="A117" s="1">
        <v>2011</v>
      </c>
      <c r="C117" s="7"/>
      <c r="D117" s="52">
        <v>27.5</v>
      </c>
      <c r="F117" s="58"/>
    </row>
    <row r="118" spans="1:47">
      <c r="A118" s="1">
        <v>2012</v>
      </c>
      <c r="C118" s="7"/>
      <c r="D118" s="58"/>
      <c r="F118" s="58"/>
    </row>
    <row r="119" spans="1:47">
      <c r="A119" s="1">
        <v>2013</v>
      </c>
      <c r="C119" s="7"/>
      <c r="D119" s="58"/>
      <c r="F119" s="58">
        <v>21.5</v>
      </c>
    </row>
    <row r="120" spans="1:47" ht="10" customHeight="1">
      <c r="F120" s="58"/>
    </row>
    <row r="121" spans="1:47" s="8" customFormat="1" ht="32" customHeight="1">
      <c r="A121" s="25" t="s">
        <v>59</v>
      </c>
      <c r="C121" s="6" t="s">
        <v>36</v>
      </c>
      <c r="D121" s="6" t="s">
        <v>36</v>
      </c>
      <c r="F121" s="58" t="s">
        <v>36</v>
      </c>
    </row>
    <row r="122" spans="1:47" s="8" customFormat="1" ht="45">
      <c r="A122" s="26" t="s">
        <v>60</v>
      </c>
      <c r="C122" s="6" t="s">
        <v>79</v>
      </c>
      <c r="D122" s="6" t="s">
        <v>79</v>
      </c>
      <c r="F122" s="55" t="s">
        <v>116</v>
      </c>
    </row>
    <row r="123" spans="1:47" s="8" customFormat="1" ht="19" customHeight="1">
      <c r="A123" s="26" t="s">
        <v>78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</row>
    <row r="124" spans="1:47">
      <c r="A124" s="26" t="s">
        <v>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2"/>
  <sheetViews>
    <sheetView workbookViewId="0">
      <pane xSplit="1" ySplit="5" topLeftCell="B117" activePane="bottomRight" state="frozen"/>
      <selection activeCell="BF14" sqref="BF14"/>
      <selection pane="topRight" activeCell="BF14" sqref="BF14"/>
      <selection pane="bottomLeft" activeCell="BF14" sqref="BF14"/>
      <selection pane="bottomRight" activeCell="U80" sqref="U80"/>
    </sheetView>
  </sheetViews>
  <sheetFormatPr baseColWidth="10" defaultRowHeight="15" x14ac:dyDescent="0"/>
  <cols>
    <col min="1" max="1" width="17.1640625" customWidth="1"/>
    <col min="2" max="2" width="2.33203125" customWidth="1"/>
    <col min="3" max="3" width="11.33203125" customWidth="1"/>
    <col min="4" max="5" width="12.6640625" customWidth="1"/>
    <col min="6" max="6" width="2.83203125" customWidth="1"/>
    <col min="7" max="7" width="15.5" customWidth="1"/>
    <col min="10" max="10" width="3.1640625" customWidth="1"/>
    <col min="11" max="11" width="19.33203125" customWidth="1"/>
    <col min="12" max="12" width="16.5" customWidth="1"/>
  </cols>
  <sheetData>
    <row r="1" spans="1:19" ht="23">
      <c r="A1" s="9" t="s">
        <v>41</v>
      </c>
      <c r="B1" s="2"/>
      <c r="C1" s="2"/>
      <c r="D1" s="2"/>
      <c r="E1" s="2"/>
      <c r="F1" s="2"/>
      <c r="G1" s="2"/>
      <c r="H1" s="2"/>
      <c r="I1" s="2"/>
    </row>
    <row r="2" spans="1:19">
      <c r="A2" s="3"/>
      <c r="B2" s="2"/>
      <c r="C2" s="2"/>
      <c r="D2" s="2"/>
      <c r="E2" s="2"/>
      <c r="F2" s="2"/>
      <c r="G2" s="2"/>
      <c r="H2" s="2"/>
      <c r="I2" s="2"/>
    </row>
    <row r="3" spans="1:19" s="21" customFormat="1" ht="16" customHeight="1">
      <c r="A3" s="20"/>
      <c r="B3" s="22"/>
      <c r="C3" s="112" t="s">
        <v>64</v>
      </c>
      <c r="D3" s="112"/>
      <c r="E3" s="112"/>
      <c r="F3" s="22"/>
      <c r="G3" s="112" t="s">
        <v>63</v>
      </c>
      <c r="H3" s="112"/>
      <c r="I3" s="112"/>
      <c r="K3" s="112" t="s">
        <v>62</v>
      </c>
      <c r="L3" s="112"/>
      <c r="N3" s="110" t="s">
        <v>62</v>
      </c>
      <c r="O3" s="111"/>
      <c r="Q3" s="125" t="s">
        <v>117</v>
      </c>
      <c r="R3" s="126"/>
      <c r="S3" s="126"/>
    </row>
    <row r="4" spans="1:19" ht="55" customHeight="1">
      <c r="A4" s="4" t="s">
        <v>0</v>
      </c>
      <c r="C4" s="109" t="s">
        <v>1</v>
      </c>
      <c r="D4" s="109"/>
      <c r="E4" s="109"/>
      <c r="G4" s="109" t="s">
        <v>2</v>
      </c>
      <c r="H4" s="109"/>
      <c r="I4" s="109"/>
      <c r="J4" s="5"/>
      <c r="K4" s="11" t="s">
        <v>3</v>
      </c>
      <c r="L4" s="11" t="s">
        <v>4</v>
      </c>
      <c r="N4" s="117" t="s">
        <v>113</v>
      </c>
      <c r="O4" s="119"/>
      <c r="Q4" s="57" t="s">
        <v>57</v>
      </c>
      <c r="R4" s="57" t="s">
        <v>118</v>
      </c>
      <c r="S4" s="59" t="s">
        <v>119</v>
      </c>
    </row>
    <row r="5" spans="1:19" s="14" customFormat="1" ht="35" customHeight="1">
      <c r="A5" s="13"/>
      <c r="C5" s="15" t="s">
        <v>26</v>
      </c>
      <c r="D5" s="15" t="s">
        <v>27</v>
      </c>
      <c r="E5" s="15" t="s">
        <v>28</v>
      </c>
      <c r="F5" s="15"/>
      <c r="G5" s="15" t="s">
        <v>27</v>
      </c>
      <c r="H5" s="15" t="s">
        <v>28</v>
      </c>
      <c r="I5" s="15" t="s">
        <v>29</v>
      </c>
      <c r="J5" s="15"/>
      <c r="K5" s="15" t="s">
        <v>30</v>
      </c>
      <c r="L5" s="15"/>
      <c r="N5" t="s">
        <v>112</v>
      </c>
      <c r="O5"/>
    </row>
    <row r="6" spans="1:19">
      <c r="A6" s="1">
        <v>1900</v>
      </c>
      <c r="C6" s="7"/>
      <c r="D6" s="7"/>
      <c r="E6" s="7"/>
      <c r="F6" s="7"/>
      <c r="G6" s="7"/>
      <c r="H6" s="7"/>
      <c r="I6" s="7"/>
      <c r="J6" s="7"/>
      <c r="K6" s="7"/>
      <c r="L6" s="7"/>
      <c r="N6" s="51"/>
      <c r="O6" s="51"/>
      <c r="Q6" s="56"/>
      <c r="R6" s="56"/>
      <c r="S6" s="56"/>
    </row>
    <row r="7" spans="1:19">
      <c r="A7" s="1">
        <v>1901</v>
      </c>
      <c r="C7" s="7"/>
      <c r="D7" s="7"/>
      <c r="E7" s="7"/>
      <c r="F7" s="7"/>
      <c r="G7" s="7"/>
      <c r="H7" s="7"/>
      <c r="I7" s="7"/>
      <c r="J7" s="7"/>
      <c r="K7" s="7"/>
      <c r="L7" s="7"/>
      <c r="N7" s="51"/>
      <c r="O7" s="51"/>
      <c r="Q7" s="56"/>
      <c r="R7" s="56"/>
      <c r="S7" s="56"/>
    </row>
    <row r="8" spans="1:19">
      <c r="A8" s="1">
        <v>1902</v>
      </c>
      <c r="C8" s="7"/>
      <c r="D8" s="7"/>
      <c r="E8" s="7"/>
      <c r="F8" s="7"/>
      <c r="G8" s="7"/>
      <c r="H8" s="7"/>
      <c r="I8" s="7"/>
      <c r="J8" s="7"/>
      <c r="K8" s="7"/>
      <c r="L8" s="7"/>
      <c r="N8" s="51"/>
      <c r="O8" s="51"/>
      <c r="Q8" s="56"/>
      <c r="R8" s="56"/>
      <c r="S8" s="56"/>
    </row>
    <row r="9" spans="1:19">
      <c r="A9" s="1">
        <v>1903</v>
      </c>
      <c r="C9" s="7"/>
      <c r="D9" s="7"/>
      <c r="E9" s="7"/>
      <c r="F9" s="7"/>
      <c r="G9" s="7"/>
      <c r="H9" s="7"/>
      <c r="I9" s="7"/>
      <c r="J9" s="7"/>
      <c r="K9" s="7"/>
      <c r="L9" s="7"/>
      <c r="N9" s="51"/>
      <c r="O9" s="51"/>
      <c r="Q9" s="56"/>
      <c r="R9" s="56"/>
      <c r="S9" s="56"/>
    </row>
    <row r="10" spans="1:19">
      <c r="A10" s="1">
        <v>1904</v>
      </c>
      <c r="C10" s="7"/>
      <c r="D10" s="7"/>
      <c r="E10" s="7"/>
      <c r="F10" s="7"/>
      <c r="G10" s="7"/>
      <c r="H10" s="7"/>
      <c r="I10" s="7"/>
      <c r="J10" s="7"/>
      <c r="K10" s="7"/>
      <c r="L10" s="7"/>
      <c r="N10" s="51"/>
      <c r="O10" s="51"/>
      <c r="Q10" s="56"/>
      <c r="R10" s="56"/>
      <c r="S10" s="56"/>
    </row>
    <row r="11" spans="1:19">
      <c r="A11" s="1">
        <v>1905</v>
      </c>
      <c r="C11" s="7"/>
      <c r="D11" s="7"/>
      <c r="E11" s="7"/>
      <c r="F11" s="7"/>
      <c r="G11" s="7"/>
      <c r="H11" s="7"/>
      <c r="I11" s="7"/>
      <c r="J11" s="7"/>
      <c r="K11" s="7"/>
      <c r="L11" s="7"/>
      <c r="N11" s="51"/>
      <c r="O11" s="51"/>
      <c r="Q11" s="56"/>
      <c r="R11" s="56"/>
      <c r="S11" s="56"/>
    </row>
    <row r="12" spans="1:19">
      <c r="A12" s="1">
        <v>1906</v>
      </c>
      <c r="C12" s="7"/>
      <c r="D12" s="7"/>
      <c r="E12" s="7"/>
      <c r="F12" s="7"/>
      <c r="G12" s="7"/>
      <c r="H12" s="7"/>
      <c r="I12" s="7"/>
      <c r="J12" s="7"/>
      <c r="K12" s="7"/>
      <c r="L12" s="7"/>
      <c r="N12" s="51"/>
      <c r="O12" s="51"/>
      <c r="Q12" s="56"/>
      <c r="R12" s="56"/>
      <c r="S12" s="56"/>
    </row>
    <row r="13" spans="1:19">
      <c r="A13" s="1">
        <v>1907</v>
      </c>
      <c r="C13" s="7"/>
      <c r="D13" s="7"/>
      <c r="E13" s="7"/>
      <c r="F13" s="7"/>
      <c r="G13" s="7"/>
      <c r="H13" s="7"/>
      <c r="I13" s="7"/>
      <c r="J13" s="7"/>
      <c r="K13" s="7"/>
      <c r="L13" s="7"/>
      <c r="N13" s="51"/>
      <c r="O13" s="51"/>
      <c r="Q13" s="56"/>
      <c r="R13" s="56"/>
      <c r="S13" s="56"/>
    </row>
    <row r="14" spans="1:19">
      <c r="A14" s="1">
        <v>1908</v>
      </c>
      <c r="C14" s="7"/>
      <c r="D14" s="7"/>
      <c r="E14" s="7"/>
      <c r="F14" s="7"/>
      <c r="G14" s="7"/>
      <c r="H14" s="7"/>
      <c r="I14" s="7"/>
      <c r="J14" s="7"/>
      <c r="K14" s="7"/>
      <c r="L14" s="7"/>
      <c r="N14" s="51"/>
      <c r="O14" s="51"/>
      <c r="Q14" s="56"/>
      <c r="R14" s="56"/>
      <c r="S14" s="56"/>
    </row>
    <row r="15" spans="1:19">
      <c r="A15" s="1">
        <v>1909</v>
      </c>
      <c r="C15" s="7"/>
      <c r="D15" s="7"/>
      <c r="E15" s="7"/>
      <c r="F15" s="7"/>
      <c r="G15" s="7"/>
      <c r="H15" s="7"/>
      <c r="I15" s="7"/>
      <c r="J15" s="7"/>
      <c r="K15" s="7"/>
      <c r="L15" s="7"/>
      <c r="N15" s="51"/>
      <c r="O15" s="51"/>
      <c r="Q15" s="56"/>
      <c r="R15" s="56"/>
      <c r="S15" s="56"/>
    </row>
    <row r="16" spans="1:19">
      <c r="A16" s="1">
        <v>1910</v>
      </c>
      <c r="C16" s="7"/>
      <c r="D16" s="7"/>
      <c r="E16" s="7"/>
      <c r="F16" s="7"/>
      <c r="G16" s="7"/>
      <c r="H16" s="7"/>
      <c r="I16" s="7"/>
      <c r="J16" s="7"/>
      <c r="K16" s="7"/>
      <c r="L16" s="7"/>
      <c r="N16" s="51"/>
      <c r="O16" s="51"/>
      <c r="Q16" s="56"/>
      <c r="R16" s="56"/>
      <c r="S16" s="56"/>
    </row>
    <row r="17" spans="1:19">
      <c r="A17" s="1">
        <v>1911</v>
      </c>
      <c r="C17" s="7"/>
      <c r="D17" s="7"/>
      <c r="E17" s="7"/>
      <c r="F17" s="7"/>
      <c r="G17" s="7"/>
      <c r="H17" s="7"/>
      <c r="I17" s="7"/>
      <c r="J17" s="7"/>
      <c r="K17" s="7"/>
      <c r="L17" s="7"/>
      <c r="N17" s="51"/>
      <c r="O17" s="51"/>
      <c r="Q17" s="56"/>
      <c r="R17" s="56"/>
      <c r="S17" s="56"/>
    </row>
    <row r="18" spans="1:19">
      <c r="A18" s="1">
        <v>1912</v>
      </c>
      <c r="C18" s="7"/>
      <c r="D18" s="7"/>
      <c r="E18" s="7"/>
      <c r="F18" s="7"/>
      <c r="G18" s="7"/>
      <c r="H18" s="7"/>
      <c r="I18" s="7"/>
      <c r="J18" s="7"/>
      <c r="K18" s="7"/>
      <c r="L18" s="7"/>
      <c r="N18" s="51"/>
      <c r="O18" s="51"/>
      <c r="Q18" s="56"/>
      <c r="R18" s="56"/>
      <c r="S18" s="56"/>
    </row>
    <row r="19" spans="1:19">
      <c r="A19" s="1">
        <v>1913</v>
      </c>
      <c r="C19" s="7"/>
      <c r="D19" s="7"/>
      <c r="E19" s="7"/>
      <c r="F19" s="7"/>
      <c r="G19" s="7"/>
      <c r="H19" s="7"/>
      <c r="I19" s="7"/>
      <c r="J19" s="7"/>
      <c r="K19" s="7"/>
      <c r="L19" s="7"/>
      <c r="N19" s="51"/>
      <c r="O19" s="51"/>
      <c r="Q19" s="56"/>
      <c r="R19" s="56"/>
      <c r="S19" s="56"/>
    </row>
    <row r="20" spans="1:19">
      <c r="A20" s="1">
        <v>1914</v>
      </c>
      <c r="C20" s="7"/>
      <c r="D20" s="7"/>
      <c r="E20" s="7"/>
      <c r="F20" s="7"/>
      <c r="G20" s="7"/>
      <c r="H20" s="7"/>
      <c r="I20" s="7"/>
      <c r="J20" s="7"/>
      <c r="K20" s="7"/>
      <c r="L20" s="7"/>
      <c r="N20" s="51"/>
      <c r="O20" s="51"/>
      <c r="Q20" s="56"/>
      <c r="R20" s="56"/>
      <c r="S20" s="56"/>
    </row>
    <row r="21" spans="1:19">
      <c r="A21" s="1">
        <v>1915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N21" s="51"/>
      <c r="O21" s="51"/>
      <c r="Q21" s="56"/>
      <c r="R21" s="56"/>
      <c r="S21" s="56"/>
    </row>
    <row r="22" spans="1:19">
      <c r="A22" s="1">
        <v>1916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N22" s="51"/>
      <c r="O22" s="51"/>
      <c r="Q22" s="56"/>
      <c r="R22" s="56"/>
      <c r="S22" s="56"/>
    </row>
    <row r="23" spans="1:19">
      <c r="A23" s="1">
        <v>1917</v>
      </c>
      <c r="C23" s="7"/>
      <c r="D23" s="7"/>
      <c r="E23" s="7"/>
      <c r="F23" s="7"/>
      <c r="G23" s="7"/>
      <c r="H23" s="7"/>
      <c r="I23" s="7"/>
      <c r="J23" s="7"/>
      <c r="K23" s="7"/>
      <c r="L23" s="7"/>
      <c r="N23" s="51"/>
      <c r="O23" s="51"/>
      <c r="Q23" s="56"/>
      <c r="R23" s="56"/>
      <c r="S23" s="56"/>
    </row>
    <row r="24" spans="1:19">
      <c r="A24" s="1">
        <v>1918</v>
      </c>
      <c r="C24" s="7"/>
      <c r="D24" s="7"/>
      <c r="E24" s="7"/>
      <c r="F24" s="7"/>
      <c r="G24" s="7"/>
      <c r="H24" s="7"/>
      <c r="I24" s="7"/>
      <c r="J24" s="7"/>
      <c r="K24" s="7"/>
      <c r="L24" s="7"/>
      <c r="N24" s="51"/>
      <c r="O24" s="51"/>
      <c r="Q24" s="56"/>
      <c r="R24" s="56"/>
      <c r="S24" s="56"/>
    </row>
    <row r="25" spans="1:19">
      <c r="A25" s="1">
        <v>1919</v>
      </c>
      <c r="C25" s="7"/>
      <c r="D25" s="7"/>
      <c r="E25" s="7"/>
      <c r="F25" s="7"/>
      <c r="G25" s="7"/>
      <c r="H25" s="7"/>
      <c r="I25" s="7"/>
      <c r="J25" s="7"/>
      <c r="K25" s="7"/>
      <c r="L25" s="7"/>
      <c r="N25" s="51"/>
      <c r="O25" s="51"/>
      <c r="Q25" s="56"/>
      <c r="R25" s="56"/>
      <c r="S25" s="56"/>
    </row>
    <row r="26" spans="1:19">
      <c r="A26" s="1">
        <v>1920</v>
      </c>
      <c r="C26" s="7"/>
      <c r="D26" s="7"/>
      <c r="E26" s="7"/>
      <c r="F26" s="7"/>
      <c r="G26" s="7"/>
      <c r="H26" s="7"/>
      <c r="I26" s="7"/>
      <c r="J26" s="7"/>
      <c r="K26" s="7"/>
      <c r="L26" s="7"/>
      <c r="N26" s="51"/>
      <c r="O26" s="51"/>
      <c r="Q26" s="56"/>
      <c r="R26" s="56"/>
      <c r="S26" s="56"/>
    </row>
    <row r="27" spans="1:19">
      <c r="A27" s="1">
        <v>1921</v>
      </c>
      <c r="C27" s="7"/>
      <c r="D27" s="7"/>
      <c r="E27" s="7"/>
      <c r="F27" s="7"/>
      <c r="G27" s="7"/>
      <c r="H27" s="7"/>
      <c r="I27" s="7"/>
      <c r="J27" s="7"/>
      <c r="K27" s="7"/>
      <c r="L27" s="7"/>
      <c r="N27" s="51"/>
      <c r="O27" s="51"/>
      <c r="Q27" s="56"/>
      <c r="R27" s="56"/>
      <c r="S27" s="56"/>
    </row>
    <row r="28" spans="1:19">
      <c r="A28" s="1">
        <v>1922</v>
      </c>
      <c r="C28" s="7"/>
      <c r="D28" s="7"/>
      <c r="E28" s="7"/>
      <c r="F28" s="7"/>
      <c r="G28" s="7"/>
      <c r="H28" s="7"/>
      <c r="I28" s="7"/>
      <c r="J28" s="7"/>
      <c r="K28" s="7"/>
      <c r="L28" s="7"/>
      <c r="N28" s="51"/>
      <c r="O28" s="51"/>
      <c r="Q28" s="56"/>
      <c r="R28" s="56"/>
      <c r="S28" s="56"/>
    </row>
    <row r="29" spans="1:19">
      <c r="A29" s="1">
        <v>1923</v>
      </c>
      <c r="C29" s="7"/>
      <c r="D29" s="7"/>
      <c r="E29" s="7"/>
      <c r="F29" s="7"/>
      <c r="G29" s="7"/>
      <c r="H29" s="7"/>
      <c r="I29" s="7"/>
      <c r="J29" s="7"/>
      <c r="K29" s="7"/>
      <c r="L29" s="7"/>
      <c r="N29" s="51"/>
      <c r="O29" s="51"/>
      <c r="Q29" s="56"/>
      <c r="R29" s="56"/>
      <c r="S29" s="56"/>
    </row>
    <row r="30" spans="1:19">
      <c r="A30" s="1">
        <v>1924</v>
      </c>
      <c r="C30" s="7"/>
      <c r="D30" s="7"/>
      <c r="E30" s="7"/>
      <c r="F30" s="7"/>
      <c r="G30" s="7"/>
      <c r="H30" s="7"/>
      <c r="I30" s="7"/>
      <c r="J30" s="7"/>
      <c r="K30" s="7"/>
      <c r="L30" s="7"/>
      <c r="N30" s="51"/>
      <c r="O30" s="51"/>
      <c r="Q30" s="56"/>
      <c r="R30" s="56"/>
      <c r="S30" s="56"/>
    </row>
    <row r="31" spans="1:19">
      <c r="A31" s="1">
        <v>1925</v>
      </c>
      <c r="C31" s="7"/>
      <c r="D31" s="7"/>
      <c r="E31" s="7"/>
      <c r="F31" s="7"/>
      <c r="G31" s="7"/>
      <c r="H31" s="7"/>
      <c r="I31" s="7"/>
      <c r="J31" s="7"/>
      <c r="K31" s="7"/>
      <c r="L31" s="7"/>
      <c r="N31" s="51"/>
      <c r="O31" s="51"/>
      <c r="Q31" s="56"/>
      <c r="R31" s="56"/>
      <c r="S31" s="56"/>
    </row>
    <row r="32" spans="1:19">
      <c r="A32" s="1">
        <v>1926</v>
      </c>
      <c r="C32" s="7"/>
      <c r="D32" s="7"/>
      <c r="E32" s="7"/>
      <c r="F32" s="7"/>
      <c r="G32" s="7"/>
      <c r="H32" s="7"/>
      <c r="I32" s="7"/>
      <c r="J32" s="7"/>
      <c r="K32" s="7"/>
      <c r="L32" s="7"/>
      <c r="N32" s="51"/>
      <c r="O32" s="51"/>
      <c r="Q32" s="56"/>
      <c r="R32" s="56"/>
      <c r="S32" s="56"/>
    </row>
    <row r="33" spans="1:19">
      <c r="A33" s="1">
        <v>1927</v>
      </c>
      <c r="C33" s="7"/>
      <c r="D33" s="7"/>
      <c r="E33" s="7"/>
      <c r="F33" s="7"/>
      <c r="G33" s="7"/>
      <c r="H33" s="7"/>
      <c r="I33" s="7"/>
      <c r="J33" s="7"/>
      <c r="K33" s="7"/>
      <c r="L33" s="7"/>
      <c r="N33" s="51"/>
      <c r="O33" s="51"/>
      <c r="Q33" s="56"/>
      <c r="R33" s="56"/>
      <c r="S33" s="56"/>
    </row>
    <row r="34" spans="1:19">
      <c r="A34" s="1">
        <v>1928</v>
      </c>
      <c r="C34" s="7"/>
      <c r="D34" s="7"/>
      <c r="E34" s="7"/>
      <c r="F34" s="7"/>
      <c r="G34" s="7"/>
      <c r="H34" s="7"/>
      <c r="I34" s="7"/>
      <c r="J34" s="7"/>
      <c r="K34" s="7"/>
      <c r="L34" s="7"/>
      <c r="N34" s="51"/>
      <c r="O34" s="51"/>
      <c r="Q34" s="56"/>
      <c r="R34" s="56"/>
      <c r="S34" s="56"/>
    </row>
    <row r="35" spans="1:19">
      <c r="A35" s="1">
        <v>1929</v>
      </c>
      <c r="C35" s="7"/>
      <c r="D35" s="7"/>
      <c r="E35" s="7"/>
      <c r="F35" s="7"/>
      <c r="G35" s="7"/>
      <c r="H35" s="7"/>
      <c r="I35" s="7"/>
      <c r="J35" s="7"/>
      <c r="K35" s="7"/>
      <c r="L35" s="7"/>
      <c r="N35" s="51"/>
      <c r="O35" s="51"/>
      <c r="Q35" s="56"/>
      <c r="R35" s="56"/>
      <c r="S35" s="56"/>
    </row>
    <row r="36" spans="1:19">
      <c r="A36" s="1">
        <v>1930</v>
      </c>
      <c r="C36" s="7"/>
      <c r="D36" s="7"/>
      <c r="E36" s="7"/>
      <c r="F36" s="7"/>
      <c r="G36" s="7"/>
      <c r="H36" s="7"/>
      <c r="I36" s="7"/>
      <c r="J36" s="7"/>
      <c r="K36" s="7"/>
      <c r="L36" s="7"/>
      <c r="N36" s="51"/>
      <c r="O36" s="51"/>
      <c r="Q36" s="56"/>
      <c r="R36" s="56"/>
      <c r="S36" s="56"/>
    </row>
    <row r="37" spans="1:19">
      <c r="A37" s="1">
        <v>1931</v>
      </c>
      <c r="C37" s="7"/>
      <c r="D37" s="7"/>
      <c r="E37" s="7"/>
      <c r="F37" s="7"/>
      <c r="G37" s="7">
        <v>1.2</v>
      </c>
      <c r="H37" s="7">
        <v>0.56999999999999995</v>
      </c>
      <c r="I37" s="35">
        <v>48</v>
      </c>
      <c r="J37" s="7"/>
      <c r="K37" s="7"/>
      <c r="L37" s="7"/>
      <c r="N37" s="51"/>
      <c r="O37" s="51"/>
      <c r="Q37" s="56"/>
      <c r="R37" s="56"/>
      <c r="S37" s="56"/>
    </row>
    <row r="38" spans="1:19">
      <c r="A38" s="1">
        <v>1932</v>
      </c>
      <c r="C38" s="7"/>
      <c r="D38" s="7"/>
      <c r="E38" s="7"/>
      <c r="F38" s="7"/>
      <c r="G38" s="7">
        <v>1.01</v>
      </c>
      <c r="H38" s="7">
        <v>0.47</v>
      </c>
      <c r="I38" s="35">
        <v>47</v>
      </c>
      <c r="J38" s="7"/>
      <c r="K38" s="7"/>
      <c r="L38" s="7"/>
      <c r="N38" s="51"/>
      <c r="O38" s="51"/>
      <c r="Q38" s="56"/>
      <c r="R38" s="56"/>
      <c r="S38" s="56"/>
    </row>
    <row r="39" spans="1:19">
      <c r="A39" s="1">
        <v>1933</v>
      </c>
      <c r="C39" s="7"/>
      <c r="D39" s="7"/>
      <c r="E39" s="7"/>
      <c r="F39" s="7"/>
      <c r="G39" s="7">
        <v>1.29</v>
      </c>
      <c r="H39" s="7">
        <v>0.59</v>
      </c>
      <c r="I39" s="35">
        <v>46</v>
      </c>
      <c r="J39" s="7"/>
      <c r="K39" s="7"/>
      <c r="L39" s="7"/>
      <c r="N39" s="51"/>
      <c r="O39" s="51"/>
      <c r="Q39" s="56"/>
      <c r="R39" s="56"/>
      <c r="S39" s="56"/>
    </row>
    <row r="40" spans="1:19">
      <c r="A40" s="1">
        <v>1934</v>
      </c>
      <c r="C40" s="7"/>
      <c r="D40" s="7"/>
      <c r="E40" s="7"/>
      <c r="F40" s="7"/>
      <c r="G40" s="7">
        <v>1.35</v>
      </c>
      <c r="H40" s="7">
        <v>0.68</v>
      </c>
      <c r="I40" s="35">
        <v>50</v>
      </c>
      <c r="J40" s="7"/>
      <c r="K40" s="7"/>
      <c r="L40" s="7"/>
      <c r="N40" s="51"/>
      <c r="O40" s="51"/>
      <c r="Q40" s="56"/>
      <c r="R40" s="56"/>
      <c r="S40" s="56"/>
    </row>
    <row r="41" spans="1:19">
      <c r="A41" s="1">
        <v>1935</v>
      </c>
      <c r="C41" s="7"/>
      <c r="D41" s="7"/>
      <c r="E41" s="7"/>
      <c r="F41" s="7"/>
      <c r="G41" s="7">
        <v>1.4</v>
      </c>
      <c r="H41" s="7">
        <v>0.69</v>
      </c>
      <c r="I41" s="35">
        <v>49</v>
      </c>
      <c r="J41" s="7"/>
      <c r="K41" s="7"/>
      <c r="L41" s="7"/>
      <c r="N41" s="51"/>
      <c r="O41" s="51"/>
      <c r="Q41" s="56"/>
      <c r="R41" s="56"/>
      <c r="S41" s="56"/>
    </row>
    <row r="42" spans="1:19">
      <c r="A42" s="1">
        <v>1936</v>
      </c>
      <c r="C42" s="7"/>
      <c r="D42" s="7"/>
      <c r="E42" s="7"/>
      <c r="F42" s="7"/>
      <c r="G42" s="7">
        <v>1.56</v>
      </c>
      <c r="H42" s="7">
        <v>0.68</v>
      </c>
      <c r="I42" s="35">
        <v>44</v>
      </c>
      <c r="J42" s="7"/>
      <c r="K42" s="7"/>
      <c r="L42" s="7"/>
      <c r="N42" s="51"/>
      <c r="O42" s="51"/>
      <c r="Q42" s="56"/>
      <c r="R42" s="56"/>
      <c r="S42" s="56"/>
    </row>
    <row r="43" spans="1:19">
      <c r="A43" s="1">
        <v>1937</v>
      </c>
      <c r="C43" s="7"/>
      <c r="D43" s="7"/>
      <c r="E43" s="7"/>
      <c r="F43" s="7"/>
      <c r="G43" s="7">
        <v>1.23</v>
      </c>
      <c r="H43" s="7">
        <v>0.45</v>
      </c>
      <c r="I43" s="35">
        <v>37</v>
      </c>
      <c r="J43" s="7"/>
      <c r="K43" s="7"/>
      <c r="L43" s="7"/>
      <c r="N43" s="51"/>
      <c r="O43" s="51"/>
      <c r="Q43" s="56"/>
      <c r="R43" s="56"/>
      <c r="S43" s="56"/>
    </row>
    <row r="44" spans="1:19">
      <c r="A44" s="1">
        <v>1938</v>
      </c>
      <c r="C44" s="7"/>
      <c r="D44" s="7"/>
      <c r="E44" s="7"/>
      <c r="F44" s="7"/>
      <c r="G44" s="7">
        <v>1.1399999999999999</v>
      </c>
      <c r="H44" s="7">
        <v>0.48</v>
      </c>
      <c r="I44" s="35">
        <v>42</v>
      </c>
      <c r="J44" s="7"/>
      <c r="K44" s="7"/>
      <c r="L44" s="7"/>
      <c r="N44" s="51"/>
      <c r="O44" s="51"/>
      <c r="Q44" s="56"/>
      <c r="R44" s="56"/>
      <c r="S44" s="56"/>
    </row>
    <row r="45" spans="1:19">
      <c r="A45" s="1">
        <v>1939</v>
      </c>
      <c r="C45" s="7"/>
      <c r="D45" s="7"/>
      <c r="E45" s="7"/>
      <c r="F45" s="7"/>
      <c r="G45" s="7">
        <v>1.0900000000000001</v>
      </c>
      <c r="H45" s="7">
        <v>0.43</v>
      </c>
      <c r="I45" s="35">
        <v>39</v>
      </c>
      <c r="J45" s="7"/>
      <c r="K45" s="7"/>
      <c r="L45" s="7"/>
      <c r="N45" s="51"/>
      <c r="O45" s="51"/>
      <c r="Q45" s="56"/>
      <c r="R45" s="56"/>
      <c r="S45" s="56"/>
    </row>
    <row r="46" spans="1:19">
      <c r="A46" s="1">
        <v>1940</v>
      </c>
      <c r="C46">
        <v>2475338</v>
      </c>
      <c r="D46">
        <v>1598320</v>
      </c>
      <c r="E46">
        <v>877018</v>
      </c>
      <c r="F46" s="7"/>
      <c r="G46" s="7">
        <v>1.1200000000000001</v>
      </c>
      <c r="H46" s="7">
        <v>0.4</v>
      </c>
      <c r="I46" s="35">
        <v>36</v>
      </c>
      <c r="J46" s="7"/>
      <c r="K46" s="7"/>
      <c r="L46" s="7"/>
      <c r="N46" s="51"/>
      <c r="O46" s="51"/>
      <c r="Q46" s="56"/>
      <c r="R46" s="56"/>
      <c r="S46" s="56"/>
    </row>
    <row r="47" spans="1:19">
      <c r="A47" s="1">
        <v>1941</v>
      </c>
      <c r="C47" s="7"/>
      <c r="D47" s="7"/>
      <c r="E47" s="7"/>
      <c r="F47" s="7"/>
      <c r="G47" s="7">
        <v>1.41</v>
      </c>
      <c r="H47" s="7">
        <v>0.56000000000000005</v>
      </c>
      <c r="I47" s="35">
        <v>40</v>
      </c>
      <c r="J47" s="7"/>
      <c r="K47" s="7"/>
      <c r="L47" s="7"/>
      <c r="N47" s="51"/>
      <c r="O47" s="51"/>
      <c r="Q47" s="56"/>
      <c r="R47" s="56"/>
      <c r="S47" s="56"/>
    </row>
    <row r="48" spans="1:19">
      <c r="A48" s="1">
        <v>1942</v>
      </c>
      <c r="C48" s="7"/>
      <c r="D48" s="7"/>
      <c r="E48" s="7"/>
      <c r="F48" s="7"/>
      <c r="G48" s="7">
        <v>2.0099999999999998</v>
      </c>
      <c r="H48" s="7">
        <v>0.92</v>
      </c>
      <c r="I48" s="35">
        <v>46</v>
      </c>
      <c r="J48" s="7"/>
      <c r="K48" s="7"/>
      <c r="L48" s="7"/>
      <c r="N48" s="51"/>
      <c r="O48" s="51"/>
      <c r="Q48" s="56"/>
      <c r="R48" s="56"/>
      <c r="S48" s="56"/>
    </row>
    <row r="49" spans="1:19">
      <c r="A49" s="1">
        <v>1943</v>
      </c>
      <c r="C49" s="7"/>
      <c r="D49" s="7"/>
      <c r="E49" s="7"/>
      <c r="F49" s="7"/>
      <c r="G49" s="7">
        <v>2.17</v>
      </c>
      <c r="H49" s="7">
        <v>0.81</v>
      </c>
      <c r="I49" s="35">
        <v>37</v>
      </c>
      <c r="J49" s="7"/>
      <c r="K49" s="7"/>
      <c r="L49" s="7"/>
      <c r="N49" s="51"/>
      <c r="O49" s="51"/>
      <c r="Q49" s="56"/>
      <c r="R49" s="56"/>
      <c r="S49" s="56"/>
    </row>
    <row r="50" spans="1:19">
      <c r="A50" s="1">
        <v>1944</v>
      </c>
      <c r="C50" s="7"/>
      <c r="D50" s="7"/>
      <c r="E50" s="7"/>
      <c r="F50" s="7"/>
      <c r="G50" s="7">
        <v>2.5</v>
      </c>
      <c r="H50" s="7">
        <v>1</v>
      </c>
      <c r="I50" s="35">
        <v>40</v>
      </c>
      <c r="J50" s="7"/>
      <c r="K50" s="7"/>
      <c r="L50" s="7"/>
      <c r="N50" s="51"/>
      <c r="O50" s="51"/>
      <c r="Q50" s="56"/>
      <c r="R50" s="56"/>
      <c r="S50" s="56"/>
    </row>
    <row r="51" spans="1:19">
      <c r="A51" s="1">
        <v>1945</v>
      </c>
      <c r="C51" s="7"/>
      <c r="D51" s="7"/>
      <c r="E51" s="7"/>
      <c r="F51" s="7"/>
      <c r="G51" s="7">
        <v>3</v>
      </c>
      <c r="H51" s="7">
        <v>1.2</v>
      </c>
      <c r="I51" s="35">
        <v>40</v>
      </c>
      <c r="J51" s="7"/>
      <c r="K51" s="7"/>
      <c r="L51" s="7"/>
      <c r="N51" s="51"/>
      <c r="O51" s="51"/>
      <c r="Q51" s="56"/>
      <c r="R51" s="56"/>
      <c r="S51" s="56"/>
    </row>
    <row r="52" spans="1:19">
      <c r="A52" s="1">
        <v>1946</v>
      </c>
      <c r="C52" s="7"/>
      <c r="D52" s="7"/>
      <c r="E52" s="7"/>
      <c r="F52" s="7"/>
      <c r="G52" s="7">
        <v>3</v>
      </c>
      <c r="H52" s="7">
        <v>1.2</v>
      </c>
      <c r="I52" s="35">
        <v>40</v>
      </c>
      <c r="J52" s="7"/>
      <c r="K52" s="7"/>
      <c r="L52" s="7"/>
      <c r="N52" s="51"/>
      <c r="O52" s="51"/>
      <c r="Q52" s="56"/>
      <c r="R52" s="56"/>
      <c r="S52" s="56"/>
    </row>
    <row r="53" spans="1:19">
      <c r="A53" s="1">
        <v>1947</v>
      </c>
      <c r="C53" s="7"/>
      <c r="D53" s="7"/>
      <c r="E53" s="7"/>
      <c r="F53" s="7"/>
      <c r="G53" s="7"/>
      <c r="H53" s="7"/>
      <c r="I53" s="7"/>
      <c r="J53" s="7"/>
      <c r="K53" s="7"/>
      <c r="L53" s="7"/>
      <c r="N53" s="51"/>
      <c r="O53" s="51"/>
      <c r="Q53" s="56"/>
      <c r="R53" s="56"/>
      <c r="S53" s="56"/>
    </row>
    <row r="54" spans="1:19">
      <c r="A54" s="1">
        <v>1948</v>
      </c>
      <c r="C54" s="7"/>
      <c r="D54" s="7"/>
      <c r="E54" s="7"/>
      <c r="F54" s="7"/>
      <c r="G54" s="7"/>
      <c r="H54" s="7"/>
      <c r="I54" s="7"/>
      <c r="J54" s="7"/>
      <c r="K54" s="7"/>
      <c r="L54" s="7"/>
      <c r="N54" s="51"/>
      <c r="O54" s="51"/>
      <c r="Q54" s="56"/>
      <c r="R54" s="56"/>
      <c r="S54" s="56"/>
    </row>
    <row r="55" spans="1:19">
      <c r="A55" s="1">
        <v>1949</v>
      </c>
      <c r="C55" s="7"/>
      <c r="D55" s="7"/>
      <c r="E55" s="7"/>
      <c r="F55" s="7"/>
      <c r="G55" s="7"/>
      <c r="H55" s="7"/>
      <c r="I55" s="7"/>
      <c r="J55" s="7"/>
      <c r="K55" s="7"/>
      <c r="L55" s="7"/>
      <c r="N55" s="51"/>
      <c r="O55" s="51"/>
      <c r="Q55" s="56"/>
      <c r="R55" s="56"/>
      <c r="S55" s="56"/>
    </row>
    <row r="56" spans="1:19">
      <c r="A56" s="1">
        <v>1950</v>
      </c>
      <c r="C56" s="7"/>
      <c r="D56" s="7"/>
      <c r="E56" s="7"/>
      <c r="F56" s="7"/>
      <c r="G56" s="7"/>
      <c r="H56" s="7"/>
      <c r="I56" s="7"/>
      <c r="J56" s="7"/>
      <c r="K56" s="7"/>
      <c r="L56" s="7"/>
      <c r="N56" s="51"/>
      <c r="O56" s="51"/>
      <c r="Q56" s="56"/>
      <c r="R56" s="56"/>
      <c r="S56" s="56"/>
    </row>
    <row r="57" spans="1:19">
      <c r="A57" s="1">
        <v>1951</v>
      </c>
      <c r="C57" s="7"/>
      <c r="D57" s="7"/>
      <c r="E57" s="7"/>
      <c r="F57" s="7"/>
      <c r="G57" s="7"/>
      <c r="H57" s="7"/>
      <c r="I57" s="7"/>
      <c r="J57" s="7"/>
      <c r="K57" s="7"/>
      <c r="L57" s="7"/>
      <c r="N57" s="51"/>
      <c r="O57" s="51"/>
      <c r="Q57" s="56"/>
      <c r="R57" s="56"/>
      <c r="S57" s="56"/>
    </row>
    <row r="58" spans="1:19">
      <c r="A58" s="1">
        <v>1952</v>
      </c>
      <c r="C58" s="7"/>
      <c r="D58" s="7"/>
      <c r="E58" s="7"/>
      <c r="F58" s="7"/>
      <c r="G58" s="7"/>
      <c r="H58" s="7"/>
      <c r="I58" s="7"/>
      <c r="J58" s="7"/>
      <c r="K58" s="7"/>
      <c r="L58" s="7"/>
      <c r="N58" s="51"/>
      <c r="O58" s="51"/>
      <c r="Q58" s="56"/>
      <c r="R58" s="56"/>
      <c r="S58" s="56"/>
    </row>
    <row r="59" spans="1:19">
      <c r="A59" s="1">
        <v>1953</v>
      </c>
      <c r="C59" s="7"/>
      <c r="D59" s="7"/>
      <c r="E59" s="7"/>
      <c r="F59" s="7"/>
      <c r="G59" s="7"/>
      <c r="H59" s="7"/>
      <c r="I59" s="7"/>
      <c r="J59" s="7"/>
      <c r="K59" s="7"/>
      <c r="L59" s="7"/>
      <c r="N59" s="51"/>
      <c r="O59" s="51"/>
      <c r="Q59" s="56"/>
      <c r="R59" s="56"/>
      <c r="S59" s="56"/>
    </row>
    <row r="60" spans="1:19">
      <c r="A60" s="1">
        <v>1954</v>
      </c>
      <c r="C60" s="7"/>
      <c r="D60" s="7"/>
      <c r="E60" s="7"/>
      <c r="F60" s="7"/>
      <c r="G60" s="7"/>
      <c r="H60" s="7"/>
      <c r="I60" s="7"/>
      <c r="J60" s="7"/>
      <c r="K60" s="7"/>
      <c r="L60" s="7"/>
      <c r="N60" s="51"/>
      <c r="O60" s="51"/>
      <c r="Q60" s="56"/>
      <c r="R60" s="56"/>
      <c r="S60" s="56"/>
    </row>
    <row r="61" spans="1:19">
      <c r="A61" s="1">
        <v>1955</v>
      </c>
      <c r="C61" s="7"/>
      <c r="D61" s="7"/>
      <c r="E61" s="7"/>
      <c r="F61" s="7"/>
      <c r="G61" s="7"/>
      <c r="H61" s="7"/>
      <c r="I61" s="7"/>
      <c r="J61" s="7"/>
      <c r="K61" s="7"/>
      <c r="L61" s="7"/>
      <c r="N61" s="51"/>
      <c r="O61" s="51"/>
      <c r="Q61" s="56"/>
      <c r="R61" s="56"/>
      <c r="S61" s="56"/>
    </row>
    <row r="62" spans="1:19">
      <c r="A62" s="1">
        <v>1956</v>
      </c>
      <c r="C62" s="7"/>
      <c r="D62" s="7"/>
      <c r="E62" s="7"/>
      <c r="F62" s="7"/>
      <c r="G62" s="7"/>
      <c r="H62" s="7"/>
      <c r="I62" s="7"/>
      <c r="J62" s="7"/>
      <c r="K62" s="7"/>
      <c r="L62" s="7"/>
      <c r="N62" s="51"/>
      <c r="O62" s="51"/>
      <c r="Q62" s="56"/>
      <c r="R62" s="56"/>
      <c r="S62" s="56"/>
    </row>
    <row r="63" spans="1:19">
      <c r="A63" s="1">
        <v>1957</v>
      </c>
      <c r="C63" s="7"/>
      <c r="D63" s="7"/>
      <c r="E63" s="7"/>
      <c r="F63" s="7"/>
      <c r="G63" s="7"/>
      <c r="H63" s="7"/>
      <c r="I63" s="7"/>
      <c r="J63" s="7"/>
      <c r="K63" s="7"/>
      <c r="L63" s="7"/>
      <c r="N63" s="51"/>
      <c r="O63" s="51"/>
      <c r="Q63" s="56"/>
      <c r="R63" s="56"/>
      <c r="S63" s="56"/>
    </row>
    <row r="64" spans="1:19">
      <c r="A64" s="1">
        <v>1958</v>
      </c>
      <c r="C64" s="7"/>
      <c r="D64" s="7"/>
      <c r="E64" s="7"/>
      <c r="F64" s="7"/>
      <c r="G64" s="7"/>
      <c r="H64" s="7"/>
      <c r="I64" s="7"/>
      <c r="J64" s="7"/>
      <c r="K64" s="7"/>
      <c r="L64" s="7"/>
      <c r="N64" s="51"/>
      <c r="O64" s="51"/>
      <c r="Q64" s="56"/>
      <c r="R64" s="56"/>
      <c r="S64" s="56"/>
    </row>
    <row r="65" spans="1:19">
      <c r="A65" s="1">
        <v>1959</v>
      </c>
      <c r="C65" s="7"/>
      <c r="D65" s="7"/>
      <c r="E65" s="7"/>
      <c r="F65" s="7"/>
      <c r="G65" s="7"/>
      <c r="H65" s="7"/>
      <c r="I65" s="7"/>
      <c r="J65" s="7"/>
      <c r="K65" s="7"/>
      <c r="L65" s="7"/>
      <c r="N65" s="51"/>
      <c r="O65" s="51"/>
      <c r="Q65" s="56"/>
      <c r="R65" s="56"/>
      <c r="S65" s="56"/>
    </row>
    <row r="66" spans="1:19">
      <c r="A66" s="1">
        <v>1960</v>
      </c>
      <c r="C66" s="7"/>
      <c r="D66" s="7"/>
      <c r="E66" s="7"/>
      <c r="F66" s="7"/>
      <c r="G66" s="7"/>
      <c r="H66" s="7"/>
      <c r="I66" s="7"/>
      <c r="J66" s="7"/>
      <c r="K66" s="7"/>
      <c r="L66" s="7"/>
      <c r="N66" s="51"/>
      <c r="O66" s="51"/>
      <c r="Q66" s="56"/>
      <c r="R66" s="56"/>
      <c r="S66" s="56"/>
    </row>
    <row r="67" spans="1:19">
      <c r="A67" s="1">
        <v>1961</v>
      </c>
      <c r="C67" s="7"/>
      <c r="D67" s="7"/>
      <c r="E67" s="7"/>
      <c r="F67" s="7"/>
      <c r="G67" s="7"/>
      <c r="H67" s="7"/>
      <c r="I67" s="7"/>
      <c r="J67" s="7"/>
      <c r="K67" s="7"/>
      <c r="L67" s="7"/>
      <c r="N67" s="51"/>
      <c r="O67" s="51"/>
      <c r="Q67" s="56"/>
      <c r="R67" s="56"/>
      <c r="S67" s="56"/>
    </row>
    <row r="68" spans="1:19">
      <c r="A68" s="1">
        <v>1962</v>
      </c>
      <c r="C68" s="7"/>
      <c r="D68" s="7"/>
      <c r="E68" s="7"/>
      <c r="F68" s="7"/>
      <c r="G68" s="7"/>
      <c r="H68" s="7"/>
      <c r="I68" s="7"/>
      <c r="J68" s="7"/>
      <c r="K68" s="7"/>
      <c r="L68" s="7"/>
      <c r="N68" s="51"/>
      <c r="O68" s="51"/>
      <c r="Q68" s="56"/>
      <c r="R68" s="56"/>
      <c r="S68" s="56"/>
    </row>
    <row r="69" spans="1:19">
      <c r="A69" s="1">
        <v>1963</v>
      </c>
      <c r="C69" s="7"/>
      <c r="D69" s="7"/>
      <c r="E69" s="7"/>
      <c r="F69" s="7"/>
      <c r="G69" s="7"/>
      <c r="H69" s="7"/>
      <c r="I69" s="7"/>
      <c r="J69" s="7"/>
      <c r="K69" s="7"/>
      <c r="L69" s="7"/>
      <c r="N69" s="51"/>
      <c r="O69" s="51"/>
      <c r="Q69" s="56"/>
      <c r="R69" s="56"/>
      <c r="S69" s="56"/>
    </row>
    <row r="70" spans="1:19">
      <c r="A70" s="1">
        <v>1964</v>
      </c>
      <c r="C70" s="7"/>
      <c r="D70" s="7"/>
      <c r="E70" s="7"/>
      <c r="F70" s="7"/>
      <c r="G70" s="7"/>
      <c r="H70" s="7"/>
      <c r="I70" s="7"/>
      <c r="J70" s="7"/>
      <c r="K70" s="7"/>
      <c r="L70" s="7"/>
      <c r="N70" s="51"/>
      <c r="O70" s="51"/>
      <c r="Q70" s="56"/>
      <c r="R70" s="56"/>
      <c r="S70" s="56"/>
    </row>
    <row r="71" spans="1:19">
      <c r="A71" s="1">
        <v>1965</v>
      </c>
      <c r="C71" s="7"/>
      <c r="D71" s="7"/>
      <c r="E71" s="7"/>
      <c r="F71" s="7"/>
      <c r="G71" s="7"/>
      <c r="H71" s="7"/>
      <c r="I71" s="7"/>
      <c r="J71" s="7"/>
      <c r="K71" s="7"/>
      <c r="L71" s="7"/>
      <c r="N71" s="51"/>
      <c r="O71" s="51"/>
      <c r="Q71" s="56"/>
      <c r="R71" s="56"/>
      <c r="S71" s="56"/>
    </row>
    <row r="72" spans="1:19">
      <c r="A72" s="1">
        <v>1966</v>
      </c>
      <c r="C72" s="7"/>
      <c r="D72" s="7"/>
      <c r="E72" s="7"/>
      <c r="F72" s="7"/>
      <c r="G72" s="7"/>
      <c r="H72" s="7"/>
      <c r="I72" s="7"/>
      <c r="J72" s="7"/>
      <c r="K72" s="7"/>
      <c r="L72" s="7"/>
      <c r="N72" s="51"/>
      <c r="O72" s="51"/>
      <c r="Q72" s="56"/>
      <c r="R72" s="56"/>
      <c r="S72" s="56"/>
    </row>
    <row r="73" spans="1:19">
      <c r="A73" s="1">
        <v>1967</v>
      </c>
      <c r="C73" s="7"/>
      <c r="D73" s="7"/>
      <c r="E73" s="7"/>
      <c r="F73" s="7"/>
      <c r="G73" s="7"/>
      <c r="H73" s="7"/>
      <c r="I73" s="7"/>
      <c r="J73" s="7"/>
      <c r="K73" s="7"/>
      <c r="L73" s="7"/>
      <c r="N73" s="51"/>
      <c r="O73" s="51"/>
      <c r="Q73" s="56"/>
      <c r="R73" s="56"/>
      <c r="S73" s="56"/>
    </row>
    <row r="74" spans="1:19">
      <c r="A74" s="1">
        <v>1968</v>
      </c>
      <c r="C74" s="7"/>
      <c r="D74" s="7"/>
      <c r="E74" s="7"/>
      <c r="F74" s="7"/>
      <c r="G74" s="7"/>
      <c r="H74" s="7"/>
      <c r="I74" s="7"/>
      <c r="J74" s="7"/>
      <c r="K74" s="7"/>
      <c r="L74" s="7"/>
      <c r="N74" s="51"/>
      <c r="O74" s="51"/>
      <c r="Q74" s="56"/>
      <c r="R74" s="56"/>
      <c r="S74" s="56"/>
    </row>
    <row r="75" spans="1:19">
      <c r="A75" s="1">
        <v>1969</v>
      </c>
      <c r="C75" s="7"/>
      <c r="D75" s="7"/>
      <c r="E75" s="7"/>
      <c r="F75" s="7"/>
      <c r="G75" s="7"/>
      <c r="H75" s="7"/>
      <c r="I75" s="7"/>
      <c r="J75" s="7"/>
      <c r="K75" s="7"/>
      <c r="L75" s="7"/>
      <c r="N75" s="51"/>
      <c r="O75" s="51"/>
      <c r="Q75" s="56"/>
      <c r="R75" s="56"/>
      <c r="S75" s="56"/>
    </row>
    <row r="76" spans="1:19">
      <c r="A76" s="1">
        <v>1970</v>
      </c>
      <c r="C76" s="7"/>
      <c r="D76" s="7"/>
      <c r="E76" s="7"/>
      <c r="F76" s="7"/>
      <c r="G76" s="7"/>
      <c r="H76" s="7"/>
      <c r="I76" s="7"/>
      <c r="J76" s="7"/>
      <c r="K76" s="7"/>
      <c r="L76" s="7">
        <v>22.33</v>
      </c>
      <c r="N76" s="51"/>
      <c r="O76" s="51"/>
      <c r="Q76" s="56"/>
      <c r="R76" s="56"/>
      <c r="S76" s="56"/>
    </row>
    <row r="77" spans="1:19">
      <c r="A77" s="1">
        <v>1971</v>
      </c>
      <c r="C77" s="7"/>
      <c r="D77" s="7"/>
      <c r="E77" s="7"/>
      <c r="F77" s="7"/>
      <c r="G77" s="7"/>
      <c r="H77" s="7"/>
      <c r="I77" s="7"/>
      <c r="J77" s="7"/>
      <c r="K77" s="7"/>
      <c r="L77" s="7"/>
      <c r="N77" s="51"/>
      <c r="O77" s="51"/>
      <c r="Q77" s="56"/>
      <c r="R77" s="56"/>
      <c r="S77" s="56"/>
    </row>
    <row r="78" spans="1:19">
      <c r="A78" s="1">
        <v>1972</v>
      </c>
      <c r="C78" s="7"/>
      <c r="D78" s="7"/>
      <c r="E78" s="7"/>
      <c r="F78" s="7"/>
      <c r="G78" s="7"/>
      <c r="H78" s="7"/>
      <c r="I78" s="7"/>
      <c r="J78" s="7"/>
      <c r="K78" s="7"/>
      <c r="L78" s="7"/>
      <c r="N78" s="51"/>
      <c r="O78" s="51"/>
      <c r="Q78" s="56"/>
      <c r="R78" s="56"/>
      <c r="S78" s="56"/>
    </row>
    <row r="79" spans="1:19">
      <c r="A79" s="1">
        <v>1973</v>
      </c>
      <c r="C79" s="7"/>
      <c r="D79" s="7"/>
      <c r="E79" s="7"/>
      <c r="F79" s="7"/>
      <c r="G79" s="7"/>
      <c r="H79" s="7"/>
      <c r="I79" s="7"/>
      <c r="J79" s="7"/>
      <c r="K79" s="7"/>
      <c r="L79" s="7"/>
      <c r="N79" s="51"/>
      <c r="O79" s="51"/>
      <c r="Q79" s="56"/>
      <c r="R79" s="56"/>
      <c r="S79" s="56"/>
    </row>
    <row r="80" spans="1:19">
      <c r="A80" s="1">
        <v>1974</v>
      </c>
      <c r="C80" s="7"/>
      <c r="D80" s="7"/>
      <c r="E80" s="7"/>
      <c r="F80" s="7"/>
      <c r="G80" s="7"/>
      <c r="H80" s="7"/>
      <c r="I80" s="7"/>
      <c r="J80" s="7"/>
      <c r="K80" s="7"/>
      <c r="L80" s="7"/>
      <c r="N80" s="51"/>
      <c r="O80" s="51"/>
      <c r="Q80" s="56"/>
      <c r="R80" s="56"/>
      <c r="S80" s="56"/>
    </row>
    <row r="81" spans="1:19">
      <c r="A81" s="1">
        <v>1975</v>
      </c>
      <c r="C81" s="7"/>
      <c r="D81" s="7"/>
      <c r="E81" s="7"/>
      <c r="F81" s="7"/>
      <c r="G81" s="7"/>
      <c r="H81" s="7"/>
      <c r="I81" s="7"/>
      <c r="J81" s="7"/>
      <c r="K81" s="7"/>
      <c r="L81" s="7"/>
      <c r="N81" s="51"/>
      <c r="O81" s="51"/>
      <c r="Q81" s="56"/>
      <c r="R81" s="56"/>
      <c r="S81" s="56"/>
    </row>
    <row r="82" spans="1:19">
      <c r="A82" s="1">
        <v>1976</v>
      </c>
      <c r="C82" s="7"/>
      <c r="D82" s="7"/>
      <c r="E82" s="7"/>
      <c r="F82" s="7"/>
      <c r="G82" s="7"/>
      <c r="H82" s="7"/>
      <c r="I82" s="7"/>
      <c r="J82" s="7"/>
      <c r="K82" s="7"/>
      <c r="L82" s="7"/>
      <c r="N82" s="51"/>
      <c r="O82" s="51"/>
      <c r="Q82" s="56"/>
      <c r="R82" s="56"/>
      <c r="S82" s="56"/>
    </row>
    <row r="83" spans="1:19">
      <c r="A83" s="1">
        <v>1977</v>
      </c>
      <c r="C83" s="7"/>
      <c r="D83" s="7"/>
      <c r="E83" s="7"/>
      <c r="F83" s="7"/>
      <c r="G83" s="7"/>
      <c r="H83" s="7"/>
      <c r="I83" s="7"/>
      <c r="J83" s="7"/>
      <c r="K83" s="7"/>
      <c r="L83" s="7"/>
      <c r="N83" s="51"/>
      <c r="O83" s="51"/>
      <c r="Q83" s="56"/>
      <c r="R83" s="56"/>
      <c r="S83" s="56"/>
    </row>
    <row r="84" spans="1:19">
      <c r="A84" s="1">
        <v>1978</v>
      </c>
      <c r="C84" s="7"/>
      <c r="D84" s="7"/>
      <c r="E84" s="7"/>
      <c r="F84" s="7"/>
      <c r="G84" s="7"/>
      <c r="H84" s="7"/>
      <c r="I84" s="7"/>
      <c r="J84" s="7"/>
      <c r="K84" s="7"/>
      <c r="L84" s="7"/>
      <c r="N84" s="51"/>
      <c r="O84" s="51"/>
      <c r="Q84" s="56"/>
      <c r="R84" s="56"/>
      <c r="S84" s="56"/>
    </row>
    <row r="85" spans="1:19">
      <c r="A85" s="1">
        <v>1979</v>
      </c>
      <c r="C85" s="7"/>
      <c r="D85" s="7"/>
      <c r="E85" s="7"/>
      <c r="F85" s="7"/>
      <c r="G85" s="7"/>
      <c r="H85" s="7"/>
      <c r="I85" s="7"/>
      <c r="J85" s="7"/>
      <c r="K85" s="7"/>
      <c r="L85" s="7"/>
      <c r="N85" s="51"/>
      <c r="O85" s="51"/>
      <c r="Q85" s="56"/>
      <c r="R85" s="56"/>
      <c r="S85" s="56"/>
    </row>
    <row r="86" spans="1:19">
      <c r="A86" s="1">
        <v>1980</v>
      </c>
      <c r="C86" s="7"/>
      <c r="D86" s="7"/>
      <c r="E86" s="7"/>
      <c r="F86" s="7"/>
      <c r="G86" s="7"/>
      <c r="H86" s="7"/>
      <c r="I86" s="7"/>
      <c r="J86" s="7"/>
      <c r="K86" s="7"/>
      <c r="L86" s="7">
        <v>26.35</v>
      </c>
      <c r="N86" s="51"/>
      <c r="O86" s="51"/>
      <c r="Q86" s="56" t="s">
        <v>120</v>
      </c>
      <c r="R86" s="56" t="s">
        <v>127</v>
      </c>
      <c r="S86" s="56" t="s">
        <v>134</v>
      </c>
    </row>
    <row r="87" spans="1:19">
      <c r="A87" s="1">
        <v>1981</v>
      </c>
      <c r="C87" s="7"/>
      <c r="D87" s="7"/>
      <c r="E87" s="7"/>
      <c r="F87" s="7"/>
      <c r="G87" s="7"/>
      <c r="H87" s="7"/>
      <c r="I87" s="7"/>
      <c r="J87" s="7"/>
      <c r="K87" s="7"/>
      <c r="L87" s="7"/>
      <c r="N87" s="51"/>
      <c r="O87" s="51"/>
      <c r="Q87" s="56"/>
      <c r="R87" s="56"/>
      <c r="S87" s="56"/>
    </row>
    <row r="88" spans="1:19">
      <c r="A88" s="1">
        <v>1982</v>
      </c>
      <c r="C88" s="7"/>
      <c r="D88" s="7"/>
      <c r="E88" s="7"/>
      <c r="F88" s="7"/>
      <c r="G88" s="7"/>
      <c r="H88" s="7"/>
      <c r="I88" s="7"/>
      <c r="J88" s="7"/>
      <c r="K88" s="7"/>
      <c r="L88" s="7"/>
      <c r="N88" s="51"/>
      <c r="O88" s="51"/>
      <c r="Q88" s="56"/>
      <c r="R88" s="56"/>
      <c r="S88" s="56"/>
    </row>
    <row r="89" spans="1:19">
      <c r="A89" s="1">
        <v>1983</v>
      </c>
      <c r="C89" s="7"/>
      <c r="D89" s="7"/>
      <c r="E89" s="7"/>
      <c r="F89" s="7"/>
      <c r="G89" s="7"/>
      <c r="H89" s="7"/>
      <c r="I89" s="7"/>
      <c r="J89" s="7"/>
      <c r="K89" s="7"/>
      <c r="L89" s="7"/>
      <c r="N89" s="51"/>
      <c r="O89" s="51"/>
      <c r="Q89" s="56"/>
      <c r="R89" s="56"/>
      <c r="S89" s="56"/>
    </row>
    <row r="90" spans="1:19">
      <c r="A90" s="1">
        <v>1984</v>
      </c>
      <c r="C90" s="7"/>
      <c r="D90" s="7"/>
      <c r="E90" s="7"/>
      <c r="F90" s="7"/>
      <c r="G90" s="7"/>
      <c r="H90" s="7"/>
      <c r="I90" s="7"/>
      <c r="J90" s="7"/>
      <c r="K90" s="7"/>
      <c r="L90" s="7"/>
      <c r="N90" s="51"/>
      <c r="O90" s="51"/>
      <c r="Q90" s="56"/>
      <c r="R90" s="56"/>
      <c r="S90" s="56"/>
    </row>
    <row r="91" spans="1:19">
      <c r="A91" s="1">
        <v>1985</v>
      </c>
      <c r="C91" s="7"/>
      <c r="D91" s="7"/>
      <c r="E91" s="7"/>
      <c r="F91" s="7"/>
      <c r="G91" s="7"/>
      <c r="H91" s="7"/>
      <c r="I91" s="7"/>
      <c r="J91" s="7"/>
      <c r="K91" s="7"/>
      <c r="L91" s="7">
        <v>32.94</v>
      </c>
      <c r="N91" s="51"/>
      <c r="O91" s="51"/>
      <c r="Q91" s="56" t="s">
        <v>121</v>
      </c>
      <c r="R91" s="56" t="s">
        <v>128</v>
      </c>
      <c r="S91" s="56" t="s">
        <v>135</v>
      </c>
    </row>
    <row r="92" spans="1:19">
      <c r="A92" s="1">
        <v>1986</v>
      </c>
      <c r="C92" s="7"/>
      <c r="D92" s="7"/>
      <c r="E92" s="7"/>
      <c r="F92" s="7"/>
      <c r="G92" s="7"/>
      <c r="H92" s="7"/>
      <c r="I92" s="7"/>
      <c r="J92" s="7"/>
      <c r="K92" s="7"/>
      <c r="L92" s="7"/>
      <c r="N92" s="51"/>
      <c r="O92" s="51"/>
      <c r="Q92" s="56"/>
      <c r="R92" s="56"/>
      <c r="S92" s="56"/>
    </row>
    <row r="93" spans="1:19">
      <c r="A93" s="1">
        <v>1987</v>
      </c>
      <c r="C93" s="7"/>
      <c r="D93" s="7"/>
      <c r="E93" s="7"/>
      <c r="F93" s="7"/>
      <c r="G93" s="7"/>
      <c r="H93" s="7"/>
      <c r="I93" s="7"/>
      <c r="J93" s="7"/>
      <c r="K93" s="7"/>
      <c r="L93" s="7"/>
      <c r="N93" s="51"/>
      <c r="O93" s="51"/>
      <c r="Q93" s="56"/>
      <c r="R93" s="56"/>
      <c r="S93" s="56"/>
    </row>
    <row r="94" spans="1:19">
      <c r="A94" s="1">
        <v>1988</v>
      </c>
      <c r="C94" s="7"/>
      <c r="D94" s="7"/>
      <c r="E94" s="7"/>
      <c r="F94" s="7"/>
      <c r="G94" s="7"/>
      <c r="H94" s="7"/>
      <c r="I94" s="7"/>
      <c r="J94" s="7"/>
      <c r="K94" s="7"/>
      <c r="L94" s="7"/>
      <c r="N94" s="51"/>
      <c r="O94" s="51"/>
      <c r="Q94" s="56"/>
      <c r="R94" s="56"/>
      <c r="S94" s="56"/>
    </row>
    <row r="95" spans="1:19">
      <c r="A95" s="1">
        <v>1989</v>
      </c>
      <c r="C95" s="7"/>
      <c r="D95" s="7"/>
      <c r="E95" s="7"/>
      <c r="F95" s="7"/>
      <c r="G95" s="7"/>
      <c r="H95" s="7"/>
      <c r="I95" s="7"/>
      <c r="J95" s="7"/>
      <c r="K95" s="7"/>
      <c r="L95" s="7"/>
      <c r="N95" s="51"/>
      <c r="O95" s="51"/>
      <c r="Q95" s="56"/>
      <c r="R95" s="56"/>
      <c r="S95" s="56"/>
    </row>
    <row r="96" spans="1:19">
      <c r="A96" s="1">
        <v>1990</v>
      </c>
      <c r="C96" s="7"/>
      <c r="D96" s="7"/>
      <c r="E96" s="7"/>
      <c r="F96" s="7"/>
      <c r="G96" s="7"/>
      <c r="H96" s="7"/>
      <c r="I96" s="7"/>
      <c r="J96" s="7"/>
      <c r="K96" s="7">
        <v>0.4</v>
      </c>
      <c r="L96" s="7">
        <v>36.96</v>
      </c>
      <c r="N96" s="51">
        <v>0.59099999999999997</v>
      </c>
      <c r="O96" s="51"/>
      <c r="Q96" s="56" t="s">
        <v>122</v>
      </c>
      <c r="R96" s="56" t="s">
        <v>129</v>
      </c>
      <c r="S96" s="56" t="s">
        <v>136</v>
      </c>
    </row>
    <row r="97" spans="1:19">
      <c r="A97" s="1">
        <v>1991</v>
      </c>
      <c r="C97" s="7"/>
      <c r="D97" s="7"/>
      <c r="E97" s="7"/>
      <c r="F97" s="7"/>
      <c r="G97" s="7"/>
      <c r="H97" s="7"/>
      <c r="I97" s="7"/>
      <c r="J97" s="7"/>
      <c r="K97" s="7"/>
      <c r="L97" s="7"/>
      <c r="N97" s="51"/>
      <c r="O97" s="51"/>
      <c r="Q97" s="56"/>
      <c r="R97" s="56"/>
      <c r="S97" s="56"/>
    </row>
    <row r="98" spans="1:19">
      <c r="A98" s="1">
        <v>1992</v>
      </c>
      <c r="C98" s="7"/>
      <c r="D98" s="7"/>
      <c r="E98" s="7"/>
      <c r="F98" s="7"/>
      <c r="G98" s="7"/>
      <c r="H98" s="7"/>
      <c r="I98" s="7"/>
      <c r="J98" s="7"/>
      <c r="K98" s="7"/>
      <c r="L98" s="7"/>
      <c r="N98" s="51"/>
      <c r="O98" s="51"/>
      <c r="Q98" s="56"/>
      <c r="R98" s="56"/>
      <c r="S98" s="56"/>
    </row>
    <row r="99" spans="1:19">
      <c r="A99" s="1">
        <v>1993</v>
      </c>
      <c r="C99" s="7"/>
      <c r="D99" s="7"/>
      <c r="E99" s="7"/>
      <c r="F99" s="7"/>
      <c r="G99" s="7"/>
      <c r="H99" s="7"/>
      <c r="I99" s="7"/>
      <c r="J99" s="7"/>
      <c r="K99" s="7"/>
      <c r="L99" s="7"/>
      <c r="N99" s="51"/>
      <c r="O99" s="51"/>
      <c r="Q99" s="56"/>
      <c r="R99" s="56"/>
      <c r="S99" s="56"/>
    </row>
    <row r="100" spans="1:19">
      <c r="A100" s="1">
        <v>1994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N100" s="51"/>
      <c r="O100" s="51"/>
      <c r="Q100" s="56"/>
      <c r="R100" s="56"/>
      <c r="S100" s="56"/>
    </row>
    <row r="101" spans="1:19">
      <c r="A101" s="1">
        <v>1995</v>
      </c>
      <c r="C101" s="7"/>
      <c r="D101" s="7"/>
      <c r="E101" s="7"/>
      <c r="F101" s="7"/>
      <c r="G101" s="7"/>
      <c r="H101" s="7"/>
      <c r="I101" s="7"/>
      <c r="J101" s="7"/>
      <c r="K101" s="7"/>
      <c r="L101" s="7">
        <v>37.33</v>
      </c>
      <c r="N101" s="51"/>
      <c r="O101" s="51"/>
      <c r="Q101" s="56" t="s">
        <v>123</v>
      </c>
      <c r="R101" s="56" t="s">
        <v>130</v>
      </c>
      <c r="S101" s="56" t="s">
        <v>137</v>
      </c>
    </row>
    <row r="102" spans="1:19">
      <c r="A102" s="1">
        <v>1996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N102" s="51"/>
      <c r="O102" s="51"/>
      <c r="Q102" s="56"/>
      <c r="R102" s="56"/>
      <c r="S102" s="56"/>
    </row>
    <row r="103" spans="1:19">
      <c r="A103" s="1">
        <v>1997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N103" s="51"/>
      <c r="O103" s="51"/>
      <c r="Q103" s="56"/>
      <c r="R103" s="56"/>
      <c r="S103" s="56"/>
    </row>
    <row r="104" spans="1:19">
      <c r="A104" s="1">
        <v>1998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N104" s="51"/>
      <c r="O104" s="51"/>
      <c r="Q104" s="56"/>
      <c r="R104" s="56"/>
      <c r="S104" s="56"/>
    </row>
    <row r="105" spans="1:19">
      <c r="A105" s="1">
        <v>1999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N105" s="51"/>
      <c r="O105" s="51"/>
      <c r="Q105" s="56"/>
      <c r="R105" s="56"/>
      <c r="S105" s="56"/>
    </row>
    <row r="106" spans="1:19">
      <c r="A106" s="1">
        <v>2000</v>
      </c>
      <c r="C106" s="7"/>
      <c r="D106" s="7"/>
      <c r="E106" s="7"/>
      <c r="F106" s="7"/>
      <c r="G106" s="7"/>
      <c r="H106" s="7"/>
      <c r="I106" s="7"/>
      <c r="J106" s="7"/>
      <c r="K106" s="7"/>
      <c r="L106" s="7">
        <v>39.979999999999997</v>
      </c>
      <c r="N106" s="51">
        <v>0.69599999999999995</v>
      </c>
      <c r="O106" s="51"/>
      <c r="Q106" s="56" t="s">
        <v>124</v>
      </c>
      <c r="R106" s="56" t="s">
        <v>131</v>
      </c>
      <c r="S106" s="56" t="s">
        <v>138</v>
      </c>
    </row>
    <row r="107" spans="1:19">
      <c r="A107" s="1">
        <v>2001</v>
      </c>
      <c r="C107" s="7"/>
      <c r="D107" s="7"/>
      <c r="E107" s="7"/>
      <c r="F107" s="7"/>
      <c r="G107" s="7"/>
      <c r="H107" s="7"/>
      <c r="I107" s="7"/>
      <c r="J107" s="7"/>
      <c r="K107" s="7">
        <v>0.5</v>
      </c>
      <c r="L107" s="7"/>
      <c r="N107" s="51"/>
      <c r="O107" s="51"/>
      <c r="Q107" s="56"/>
      <c r="R107" s="56"/>
      <c r="S107" s="56"/>
    </row>
    <row r="108" spans="1:19">
      <c r="A108" s="1">
        <v>2002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N108" s="51"/>
      <c r="O108" s="51"/>
      <c r="Q108" s="56"/>
      <c r="R108" s="56"/>
      <c r="S108" s="56"/>
    </row>
    <row r="109" spans="1:19">
      <c r="A109" s="1">
        <v>2003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N109" s="51"/>
      <c r="O109" s="51"/>
      <c r="Q109" s="56"/>
      <c r="R109" s="56"/>
      <c r="S109" s="56"/>
    </row>
    <row r="110" spans="1:19">
      <c r="A110" s="1">
        <v>2004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N110" s="51"/>
      <c r="O110" s="51"/>
      <c r="Q110" s="56"/>
      <c r="R110" s="56"/>
      <c r="S110" s="56"/>
    </row>
    <row r="111" spans="1:19">
      <c r="A111" s="1">
        <v>2005</v>
      </c>
      <c r="C111" s="7"/>
      <c r="D111" s="7"/>
      <c r="E111" s="7"/>
      <c r="F111" s="7"/>
      <c r="G111" s="7"/>
      <c r="H111" s="7"/>
      <c r="I111" s="7"/>
      <c r="J111" s="7"/>
      <c r="K111" s="7"/>
      <c r="L111" s="7">
        <v>41.99</v>
      </c>
      <c r="N111" s="51">
        <v>0.72699999999999998</v>
      </c>
      <c r="O111" s="51"/>
      <c r="Q111" s="56" t="s">
        <v>125</v>
      </c>
      <c r="R111" s="56" t="s">
        <v>132</v>
      </c>
      <c r="S111" s="56" t="s">
        <v>139</v>
      </c>
    </row>
    <row r="112" spans="1:19">
      <c r="A112" s="1">
        <v>2006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N112" s="51">
        <v>0.71299999999999997</v>
      </c>
      <c r="O112" s="51"/>
      <c r="Q112" s="56"/>
      <c r="R112" s="56"/>
      <c r="S112" s="56"/>
    </row>
    <row r="113" spans="1:47">
      <c r="A113" s="1">
        <v>2007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N113" s="51">
        <v>0.77400000000000002</v>
      </c>
      <c r="O113" s="51"/>
      <c r="Q113" s="56"/>
      <c r="R113" s="56"/>
      <c r="S113" s="56"/>
      <c r="U113" s="8"/>
      <c r="V113" s="8"/>
      <c r="W113" s="8"/>
      <c r="X113" s="8"/>
      <c r="Y113" s="8"/>
      <c r="Z113" s="8"/>
      <c r="AA113" s="8"/>
      <c r="AB113" s="8"/>
      <c r="AC113" s="8"/>
    </row>
    <row r="114" spans="1:47">
      <c r="A114" s="1">
        <v>2008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N114" s="51">
        <v>0.77100000000000002</v>
      </c>
      <c r="O114" s="51"/>
      <c r="Q114" s="56"/>
      <c r="R114" s="56"/>
      <c r="S114" s="56"/>
      <c r="U114" s="8"/>
      <c r="V114" s="8"/>
      <c r="W114" s="8"/>
      <c r="X114" s="8"/>
      <c r="Y114" s="8"/>
      <c r="Z114" s="8"/>
      <c r="AA114" s="8"/>
      <c r="AB114" s="8"/>
      <c r="AC114" s="8"/>
    </row>
    <row r="115" spans="1:47">
      <c r="A115" s="1">
        <v>2009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N115" s="51">
        <v>0.78800000000000003</v>
      </c>
      <c r="O115" s="51"/>
      <c r="Q115" s="56"/>
      <c r="R115" s="56"/>
      <c r="S115" s="56"/>
      <c r="U115" s="36"/>
      <c r="V115" s="36"/>
      <c r="W115" s="36"/>
      <c r="X115" s="36"/>
      <c r="Y115" s="36"/>
      <c r="Z115" s="36"/>
      <c r="AA115" s="36"/>
      <c r="AB115" s="36"/>
      <c r="AC115" s="36"/>
    </row>
    <row r="116" spans="1:47">
      <c r="A116" s="1">
        <v>2010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N116" s="51">
        <v>0.79600000000000004</v>
      </c>
      <c r="O116" s="51"/>
      <c r="Q116" s="56" t="s">
        <v>126</v>
      </c>
      <c r="R116" s="56" t="s">
        <v>133</v>
      </c>
      <c r="S116" s="56" t="s">
        <v>140</v>
      </c>
    </row>
    <row r="117" spans="1:47">
      <c r="A117" s="1">
        <v>2011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N117" s="51">
        <v>0.8</v>
      </c>
      <c r="O117" s="51"/>
      <c r="Q117" s="56"/>
      <c r="R117" s="56"/>
      <c r="S117" s="56"/>
    </row>
    <row r="118" spans="1:47" ht="10" customHeight="1">
      <c r="N118" s="51"/>
      <c r="O118" s="51"/>
      <c r="Q118" s="56"/>
      <c r="R118" s="56"/>
      <c r="S118" s="56"/>
    </row>
    <row r="119" spans="1:47" s="8" customFormat="1" ht="32" customHeight="1">
      <c r="A119" s="25" t="s">
        <v>59</v>
      </c>
      <c r="C119" s="6" t="s">
        <v>34</v>
      </c>
      <c r="D119" s="6" t="s">
        <v>34</v>
      </c>
      <c r="E119" s="6" t="s">
        <v>34</v>
      </c>
      <c r="F119" s="6"/>
      <c r="G119" s="43"/>
      <c r="H119" s="43"/>
      <c r="I119" s="43"/>
      <c r="K119" s="6" t="s">
        <v>35</v>
      </c>
      <c r="L119" s="6" t="s">
        <v>36</v>
      </c>
      <c r="N119" s="48" t="s">
        <v>114</v>
      </c>
      <c r="O119" s="48"/>
      <c r="Q119" s="123" t="s">
        <v>115</v>
      </c>
      <c r="R119" s="123"/>
      <c r="S119" s="123"/>
      <c r="U119"/>
      <c r="V119"/>
      <c r="W119"/>
      <c r="X119"/>
      <c r="Y119"/>
      <c r="Z119"/>
      <c r="AA119"/>
      <c r="AB119"/>
      <c r="AC119"/>
    </row>
    <row r="120" spans="1:47" s="8" customFormat="1" ht="45">
      <c r="A120" s="26" t="s">
        <v>60</v>
      </c>
      <c r="C120" s="8" t="s">
        <v>80</v>
      </c>
      <c r="D120" s="8" t="s">
        <v>80</v>
      </c>
      <c r="E120" s="8" t="s">
        <v>80</v>
      </c>
      <c r="G120" s="8" t="s">
        <v>80</v>
      </c>
      <c r="H120" s="8" t="s">
        <v>80</v>
      </c>
      <c r="I120" s="8" t="s">
        <v>80</v>
      </c>
      <c r="K120" s="6" t="s">
        <v>79</v>
      </c>
      <c r="L120" s="6" t="s">
        <v>79</v>
      </c>
      <c r="N120" s="48" t="s">
        <v>79</v>
      </c>
      <c r="O120" s="48"/>
      <c r="Q120" s="124" t="s">
        <v>116</v>
      </c>
      <c r="R120" s="124"/>
      <c r="S120" s="124"/>
      <c r="U120"/>
      <c r="V120"/>
      <c r="W120"/>
      <c r="X120"/>
      <c r="Y120"/>
      <c r="Z120"/>
      <c r="AA120"/>
      <c r="AB120"/>
      <c r="AC120"/>
    </row>
    <row r="121" spans="1:47" s="8" customFormat="1" ht="19" customHeight="1">
      <c r="A121" s="26" t="s">
        <v>78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/>
      <c r="V121"/>
      <c r="W121"/>
      <c r="X121"/>
      <c r="Y121"/>
      <c r="Z121"/>
      <c r="AA121"/>
      <c r="AB121"/>
      <c r="AC121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</row>
    <row r="122" spans="1:47">
      <c r="A122" s="26" t="s">
        <v>61</v>
      </c>
    </row>
  </sheetData>
  <mergeCells count="10">
    <mergeCell ref="Q119:S119"/>
    <mergeCell ref="Q120:S120"/>
    <mergeCell ref="Q3:S3"/>
    <mergeCell ref="N3:O3"/>
    <mergeCell ref="N4:O4"/>
    <mergeCell ref="C4:E4"/>
    <mergeCell ref="G4:I4"/>
    <mergeCell ref="C3:E3"/>
    <mergeCell ref="G3:I3"/>
    <mergeCell ref="K3:L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6"/>
  <sheetViews>
    <sheetView workbookViewId="0">
      <selection activeCell="E25" sqref="E25"/>
    </sheetView>
  </sheetViews>
  <sheetFormatPr baseColWidth="10" defaultRowHeight="15" x14ac:dyDescent="0"/>
  <cols>
    <col min="1" max="1" width="17.1640625" customWidth="1"/>
    <col min="2" max="2" width="2.33203125" customWidth="1"/>
  </cols>
  <sheetData>
    <row r="1" spans="1:14" ht="23">
      <c r="A1" s="9" t="s">
        <v>42</v>
      </c>
      <c r="B1" s="2"/>
    </row>
    <row r="2" spans="1:14">
      <c r="A2" s="3"/>
      <c r="B2" s="2"/>
    </row>
    <row r="3" spans="1:14" ht="16" customHeight="1">
      <c r="A3" s="3"/>
      <c r="B3" s="2"/>
    </row>
    <row r="4" spans="1:14" ht="55" customHeight="1"/>
    <row r="5" spans="1:14" s="14" customFormat="1" ht="35" customHeight="1">
      <c r="A5"/>
      <c r="C5" s="110" t="s">
        <v>76</v>
      </c>
      <c r="D5" s="113"/>
      <c r="E5" s="113"/>
      <c r="F5"/>
      <c r="G5"/>
      <c r="H5"/>
      <c r="I5"/>
      <c r="J5"/>
      <c r="K5"/>
      <c r="L5"/>
      <c r="M5"/>
      <c r="N5"/>
    </row>
    <row r="6" spans="1:14">
      <c r="C6" s="128">
        <v>1940</v>
      </c>
      <c r="D6" s="128"/>
      <c r="E6" s="128"/>
    </row>
    <row r="7" spans="1:14" s="14" customFormat="1">
      <c r="C7" s="14" t="s">
        <v>26</v>
      </c>
      <c r="D7" s="14" t="s">
        <v>27</v>
      </c>
      <c r="E7" s="14" t="s">
        <v>28</v>
      </c>
      <c r="F7"/>
      <c r="G7"/>
      <c r="H7"/>
      <c r="I7"/>
      <c r="J7"/>
      <c r="K7"/>
      <c r="L7"/>
      <c r="M7"/>
      <c r="N7"/>
    </row>
    <row r="8" spans="1:14">
      <c r="A8" t="s">
        <v>53</v>
      </c>
      <c r="C8">
        <f t="shared" ref="C8:C17" si="0">SUM(D8:E8)</f>
        <v>1546188</v>
      </c>
      <c r="D8">
        <v>1060475</v>
      </c>
      <c r="E8">
        <v>485713</v>
      </c>
    </row>
    <row r="9" spans="1:14">
      <c r="A9" t="s">
        <v>54</v>
      </c>
      <c r="C9">
        <f t="shared" si="0"/>
        <v>44694</v>
      </c>
      <c r="D9">
        <v>43463</v>
      </c>
      <c r="E9">
        <v>1231</v>
      </c>
    </row>
    <row r="10" spans="1:14">
      <c r="A10" t="s">
        <v>71</v>
      </c>
      <c r="C10">
        <f t="shared" si="0"/>
        <v>380281</v>
      </c>
      <c r="D10">
        <v>165516</v>
      </c>
      <c r="E10">
        <v>214765</v>
      </c>
    </row>
    <row r="11" spans="1:14">
      <c r="A11" t="s">
        <v>72</v>
      </c>
      <c r="C11">
        <f t="shared" si="0"/>
        <v>45659</v>
      </c>
      <c r="D11">
        <v>44782</v>
      </c>
      <c r="E11">
        <v>877</v>
      </c>
    </row>
    <row r="12" spans="1:14">
      <c r="A12" t="s">
        <v>55</v>
      </c>
      <c r="C12">
        <f t="shared" si="0"/>
        <v>51079</v>
      </c>
      <c r="D12">
        <v>48656</v>
      </c>
      <c r="E12">
        <v>2423</v>
      </c>
    </row>
    <row r="13" spans="1:14">
      <c r="A13" t="s">
        <v>73</v>
      </c>
      <c r="C13">
        <f t="shared" si="0"/>
        <v>165099</v>
      </c>
      <c r="D13">
        <v>53879</v>
      </c>
      <c r="E13">
        <v>111220</v>
      </c>
    </row>
    <row r="14" spans="1:14">
      <c r="A14" t="s">
        <v>74</v>
      </c>
      <c r="C14">
        <f t="shared" si="0"/>
        <v>89021</v>
      </c>
      <c r="D14">
        <v>72514</v>
      </c>
      <c r="E14">
        <v>16507</v>
      </c>
    </row>
    <row r="15" spans="1:14">
      <c r="A15" t="s">
        <v>75</v>
      </c>
      <c r="C15">
        <f t="shared" si="0"/>
        <v>112126</v>
      </c>
      <c r="D15">
        <v>76025</v>
      </c>
      <c r="E15">
        <v>36101</v>
      </c>
    </row>
    <row r="16" spans="1:14">
      <c r="A16" t="s">
        <v>56</v>
      </c>
      <c r="C16">
        <f t="shared" si="0"/>
        <v>41191</v>
      </c>
      <c r="D16">
        <v>33010</v>
      </c>
      <c r="E16">
        <v>8181</v>
      </c>
    </row>
    <row r="17" spans="1:47">
      <c r="A17" s="34" t="s">
        <v>57</v>
      </c>
      <c r="C17">
        <f t="shared" si="0"/>
        <v>2475338</v>
      </c>
      <c r="D17">
        <f>SUM(D8:D16)</f>
        <v>1598320</v>
      </c>
      <c r="E17">
        <f>SUM(E8:E16)</f>
        <v>877018</v>
      </c>
    </row>
    <row r="18" spans="1:47" ht="14" customHeight="1"/>
    <row r="19" spans="1:47" s="8" customFormat="1" ht="19" customHeight="1">
      <c r="A19" s="25" t="s">
        <v>59</v>
      </c>
      <c r="C19" s="8" t="s">
        <v>34</v>
      </c>
      <c r="D19" s="8" t="s">
        <v>34</v>
      </c>
      <c r="E19" s="8" t="s">
        <v>34</v>
      </c>
      <c r="F19"/>
      <c r="G19"/>
      <c r="H19"/>
      <c r="I19"/>
      <c r="J19"/>
      <c r="K19"/>
      <c r="L19"/>
      <c r="M19"/>
      <c r="N19"/>
    </row>
    <row r="20" spans="1:47" s="23" customFormat="1">
      <c r="A20" s="26" t="s">
        <v>60</v>
      </c>
      <c r="C20" s="23" t="s">
        <v>80</v>
      </c>
      <c r="D20" s="23" t="s">
        <v>80</v>
      </c>
      <c r="E20" s="23" t="s">
        <v>80</v>
      </c>
      <c r="F20"/>
      <c r="G20"/>
      <c r="H20"/>
      <c r="I20"/>
      <c r="J20"/>
      <c r="K20"/>
      <c r="L20"/>
      <c r="M20"/>
      <c r="N20"/>
    </row>
    <row r="21" spans="1:47" s="8" customFormat="1" ht="19" customHeight="1">
      <c r="A21" s="26" t="s">
        <v>78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s="23" customFormat="1">
      <c r="A22" s="26" t="s">
        <v>61</v>
      </c>
    </row>
    <row r="24" spans="1:47">
      <c r="H24" s="127"/>
      <c r="I24" s="127"/>
    </row>
    <row r="25" spans="1:47">
      <c r="G25" s="33"/>
      <c r="H25" s="33"/>
      <c r="I25" s="33"/>
      <c r="J25" s="33"/>
    </row>
    <row r="35" spans="7:7">
      <c r="G35" s="33"/>
    </row>
    <row r="114" ht="14" customHeight="1"/>
    <row r="115" s="8" customFormat="1" ht="32" customHeight="1"/>
    <row r="116" s="8" customFormat="1"/>
  </sheetData>
  <mergeCells count="3">
    <mergeCell ref="H24:I24"/>
    <mergeCell ref="C5:E5"/>
    <mergeCell ref="C6:E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Resumen</vt:lpstr>
      <vt:lpstr>Población</vt:lpstr>
      <vt:lpstr>Educación</vt:lpstr>
      <vt:lpstr>Salud</vt:lpstr>
      <vt:lpstr>Representación</vt:lpstr>
      <vt:lpstr>Trabajo</vt:lpstr>
      <vt:lpstr>Sectores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 Diaz</dc:creator>
  <cp:lastModifiedBy>Gastón Díaz</cp:lastModifiedBy>
  <dcterms:created xsi:type="dcterms:W3CDTF">2011-12-09T02:40:18Z</dcterms:created>
  <dcterms:modified xsi:type="dcterms:W3CDTF">2015-04-08T03:52:35Z</dcterms:modified>
</cp:coreProperties>
</file>