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9500" yWindow="-20" windowWidth="19220" windowHeight="12240" tabRatio="500" firstSheet="1" activeTab="1"/>
  </bookViews>
  <sheets>
    <sheet name="Resumen" sheetId="8" r:id="rId1"/>
    <sheet name="Población" sheetId="1" r:id="rId2"/>
    <sheet name="Educación" sheetId="6" r:id="rId3"/>
    <sheet name="Salud" sheetId="5" r:id="rId4"/>
    <sheet name="Representación" sheetId="2" r:id="rId5"/>
    <sheet name="Trabajo" sheetId="4" r:id="rId6"/>
    <sheet name="Sectores" sheetId="3"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3" l="1"/>
  <c r="E14" i="3"/>
  <c r="C14" i="3"/>
  <c r="C13" i="3"/>
  <c r="C12" i="3"/>
  <c r="C11" i="3"/>
  <c r="C10" i="3"/>
  <c r="C9" i="3"/>
  <c r="C8" i="3"/>
</calcChain>
</file>

<file path=xl/sharedStrings.xml><?xml version="1.0" encoding="utf-8"?>
<sst xmlns="http://schemas.openxmlformats.org/spreadsheetml/2006/main" count="666" uniqueCount="209">
  <si>
    <t>Año</t>
  </si>
  <si>
    <t>PEA</t>
  </si>
  <si>
    <t>Indice de paridad de la fuerza de trabajo</t>
  </si>
  <si>
    <t>Fuerza de trabajo femenina (% del total)</t>
  </si>
  <si>
    <t>Tasa de alfabetismo adulto femenino 15+</t>
  </si>
  <si>
    <t>Tasa de alfabetismo juvenil femenino 15-24</t>
  </si>
  <si>
    <t>Porcentaje "sin estudios" en:</t>
  </si>
  <si>
    <t>Porcentaje de "primaria alcanzada" en:</t>
  </si>
  <si>
    <t>Porcentaje de "primaria completa" en:</t>
  </si>
  <si>
    <t>Porcentaje de "secundaria alcanzada" en:</t>
  </si>
  <si>
    <t>Porcentaje de "secundaria completada" en:</t>
  </si>
  <si>
    <t>Porcentaje de "superior alcanzada" en:</t>
  </si>
  <si>
    <t>Porcentaje de "superior completada" en:</t>
  </si>
  <si>
    <t>Años promedios de escuela en:</t>
  </si>
  <si>
    <t>Años promedios de escuela primaria en:</t>
  </si>
  <si>
    <t>Años promedios de escuela secundaria en (pob. mayor a 25 años):</t>
  </si>
  <si>
    <t>Años promedios de escuela superior en (pob. mayor a 25 años):</t>
  </si>
  <si>
    <t>Tasa de asistencia para la eduación primaria</t>
  </si>
  <si>
    <t>Tasa de asistencia para la eduación secundaria</t>
  </si>
  <si>
    <t>Tasa de asistencia para la eduación tertiaria</t>
  </si>
  <si>
    <t>Mujeres en parlamento</t>
  </si>
  <si>
    <t>Tasa de fertilidad</t>
  </si>
  <si>
    <t>Tasa de mortalidad infantil (edad 0-1)</t>
  </si>
  <si>
    <t>Tasa de mortalidad maternal</t>
  </si>
  <si>
    <t>Expectativa de vida (edad 0)</t>
  </si>
  <si>
    <t>total</t>
  </si>
  <si>
    <t>varones</t>
  </si>
  <si>
    <t>mujeres</t>
  </si>
  <si>
    <t>mujeres trabajadores / varones trabajadores</t>
  </si>
  <si>
    <t>Porcentaje del total</t>
  </si>
  <si>
    <t>Nro de hijos</t>
  </si>
  <si>
    <t>Muertes por cada 100.000 nacimientos</t>
  </si>
  <si>
    <t xml:space="preserve"> </t>
  </si>
  <si>
    <t>Nro de personas</t>
  </si>
  <si>
    <t>Índice</t>
  </si>
  <si>
    <t>Porcentaje</t>
  </si>
  <si>
    <t>Años</t>
  </si>
  <si>
    <t>Nro de muertes</t>
  </si>
  <si>
    <t>Edad</t>
  </si>
  <si>
    <t>Salud</t>
  </si>
  <si>
    <t>Trabajo</t>
  </si>
  <si>
    <t>Sectores</t>
  </si>
  <si>
    <t>Población</t>
  </si>
  <si>
    <t>Representacion</t>
  </si>
  <si>
    <t>Educación</t>
  </si>
  <si>
    <t>Maternal</t>
  </si>
  <si>
    <t>Infantil</t>
  </si>
  <si>
    <t>Expectativa de vida</t>
  </si>
  <si>
    <t>Alfabetismo</t>
  </si>
  <si>
    <t>Años promedios de escuela</t>
  </si>
  <si>
    <t>Tasa de Asistencia</t>
  </si>
  <si>
    <t>Niveles alcanzados y completados</t>
  </si>
  <si>
    <t>comercio</t>
  </si>
  <si>
    <t>Transporte</t>
  </si>
  <si>
    <t>no específicado</t>
  </si>
  <si>
    <t>Total</t>
  </si>
  <si>
    <t>Tasa</t>
  </si>
  <si>
    <t>Unidad de medida:</t>
  </si>
  <si>
    <t>Fuentes:</t>
  </si>
  <si>
    <t>Notas:</t>
  </si>
  <si>
    <t>Fuerza de trabajo</t>
  </si>
  <si>
    <t>Actividad</t>
  </si>
  <si>
    <t>Nombre de variable</t>
  </si>
  <si>
    <t>Notas metodológicas</t>
  </si>
  <si>
    <t>Nombre de investigador/a:</t>
  </si>
  <si>
    <t>Institucion:</t>
  </si>
  <si>
    <t>Base de datos … genero …</t>
  </si>
  <si>
    <t>Agricultura,pesca y extract.</t>
  </si>
  <si>
    <t>Industria, construc.elect. Gas y agua</t>
  </si>
  <si>
    <t>servicios</t>
  </si>
  <si>
    <t>1 480185</t>
  </si>
  <si>
    <t>Variables añadidas</t>
  </si>
  <si>
    <t>#</t>
  </si>
  <si>
    <t>Categoría (pestaña)</t>
  </si>
  <si>
    <t xml:space="preserve">Tipo de </t>
  </si>
  <si>
    <t>Clasificación por …</t>
  </si>
  <si>
    <t>Fuentes</t>
  </si>
  <si>
    <t>Publicación</t>
  </si>
  <si>
    <t>Publicación:</t>
  </si>
  <si>
    <t>ILO</t>
  </si>
  <si>
    <t>Human Development Report</t>
  </si>
  <si>
    <t>Barro, R.J.; J-W. Lee (1996): “International Measures of Schooling  Years and Schooling Quality”, American Economic Review, Papers and Proceedings, 86:2, pp. 218-23;  Barro, R.J.; Lee, J-W (2000):”International Data on Educational Attainment Updates and Implications”, WP, Harvard University, August.</t>
  </si>
  <si>
    <t>Percentual de homens de 10 a 14 anos de idade que não sabem ler nem escrever um bilhete simples.</t>
  </si>
  <si>
    <t>Percentual de pessoas de 10 a 14 anos de idade que não sabem ler nem escrever um bilhete simples.</t>
  </si>
  <si>
    <t>Población Económicamente Inactiva</t>
  </si>
  <si>
    <t>Indústria Extrativas, Transformação e Construção Civil</t>
  </si>
  <si>
    <t>Agricultura,Pecuária e Silvicultura</t>
  </si>
  <si>
    <t>Comércio Mercadorias, Imóveis, etc</t>
  </si>
  <si>
    <t>Transportes, Comunicações e armazenagem</t>
  </si>
  <si>
    <t>Administração</t>
  </si>
  <si>
    <t>Profissional Liberal</t>
  </si>
  <si>
    <t>Atividades Domésticas, etc</t>
  </si>
  <si>
    <t xml:space="preserve">Entendem-se como economicamente ativas todas as pessoas ocupadas, exclusive as que exerciam atividades domésticas não remuneradas e atividades escolares discentes, sem ocupação suplementar em outro ramo da atividade. Excluíram-se também as pessoas classificadas no ramo Condições inativas, compreendendo, além de desempregados, aposentados, pensionistas, detentos, as pessoas que viviam exclusivamente de rendas. </t>
  </si>
  <si>
    <t>Entendem-se como economicamente ativas todas as pessoas ocupadas, exclusive as que exerciam atividades domésticas não remuneradas e atividades escolares discentes, sem ocupação suplementar em outro ramo da atividade. Excluíram-se também as pessoas classificadas no ramo Condições inativas, compreendendo, além de desempregados, aposentados, pensionistas, detentos, as pessoas que viviam exclusivamente de rendas. No ano de 1940, os valores de Serra de Aimorés foram para o município de Carlos Chagas, por estar em litígio entre Minas Gerais e Espírito Santo. Para o ano de 1920 a fonte é Ministério da Agricultura, Indústria e Comércio.</t>
  </si>
  <si>
    <t>IPEAdata</t>
  </si>
  <si>
    <t>Compõem a POPULAÇÃO ECONOMICAMENTE ATIVA as pessoas que, durante todos os 12 meses anteriores à data do Censo (1º-09-90 a 31-08-91) ou parte deles, exerceram trabalho remunerado, em dinheiro e/ou produtos ou mercadorias, inclusive as licenciadas, com remuneração, por doença, com bolsas de estudo, etc., e as sem remuneração que trabalharam habitualmente 15 horas ou mais por semana numa atividade econômica, ajudando à pessoa com quem residiam ou à instituição de caridade, beneficente ou de cooperativismo ou, ainda, como aprendizes, estagiárias, etc.  Também foram consideradas nesta condição as pessoas de 10 anos ou mais de idade que não trabalharam nos doze meses anteriores à data de referência do Censo mas que nos últimos dois meses tomaram alguma providência para encontrar trabalho. Elaboração IPEA, baseado no Censo Demográfico. No ano de 1940, os valores de Serra de Aimorés foram para o município de Carlos Chagas, por estar em litígio entre Minas Gerais e Espírito Santo. Para o ano de 1920 a fonte é Ministério da Agricultura, Indústria e Comércio.</t>
  </si>
  <si>
    <t>Percentual de mulheres de 10 a 14 anos de idade que não sabem ler nem escrever um bilhete simples.</t>
  </si>
  <si>
    <t>Analfabetos - personas 15-17 años</t>
  </si>
  <si>
    <t>Analfabetos - personas 10 a 14 años</t>
  </si>
  <si>
    <t>Analfabetos - personas 15-24 años</t>
  </si>
  <si>
    <t>Percentual de mulheres de 15 a 17 anos de idade que não sabem ler nem escrever um bilhete simples.</t>
  </si>
  <si>
    <t>Percentual de homens de 15 a 17 anos de idade que não sabem ler nem escrever um bilhete simples.</t>
  </si>
  <si>
    <t>Percentual de pessoas de 15 a 17 anos de idade que não sabem ler nem escrever um bilhete simples.</t>
  </si>
  <si>
    <t>Percentual de pessoas de 15 a 24 anos de idade que não sabem ler nem escrever um bilhete simples.</t>
  </si>
  <si>
    <t>Percentual de homens de 15 a 24 anos de idade que não sabem ler nem escrever um bilhete simples.</t>
  </si>
  <si>
    <t>Percentual de mulheres de 15 a 24 anos de idade que não sabem ler nem escrever um bilhete simples.</t>
  </si>
  <si>
    <t>Razão entre o somatório do número de anos de estudo completados pelas pessoas que tem 25 ou mais anos de idade e o numero de pessoas nessa faixa etária.</t>
  </si>
  <si>
    <t>Razão entre o somatório do número de anos de estudo completados pelos homens que tem 25 ou mais anos de idade e o numero de homens nesta faixa etária.</t>
  </si>
  <si>
    <t>Razão entre o somatório do número de anos de estudo completados pelas mulheres que tem 25 ou mais anos de idade e o numero de mulheres nesta faixa etária.</t>
  </si>
  <si>
    <t>Años de estudio promedio - personas 25 años o más</t>
  </si>
  <si>
    <t>Fequencia Escolar - personas 5-6 años</t>
  </si>
  <si>
    <t>Razão entre o número de mulheres de 5 a 6 anos de idade que frequentam a escola e o total de pessoas nesta faixa etária</t>
  </si>
  <si>
    <t>Razão entre o número de pessoas de 5 a 6 anos de idade que frequentam a escola e o total de pessoas nesta faixa etária</t>
  </si>
  <si>
    <t>Razão entre o número de homens de 5 a 6 anos de idade que frequentam a escola e o total de pessoas nesta faixa etária</t>
  </si>
  <si>
    <t>Fequencia Escolar - personas 7-14 años</t>
  </si>
  <si>
    <t>Fequencia Escolar - personas 15-17 años</t>
  </si>
  <si>
    <t>Razão entre o número de homens de 7 a 14 anos de idade que frequentam a escola e o total de pessoas nesta faixa etária</t>
  </si>
  <si>
    <t>Razão entre o número de mulheres de 7 a 14 anos de idade que frequentam a escola e o total de pessoas nesta faixa etária</t>
  </si>
  <si>
    <t>Razão entre o número de pessoas de 7 a 14 anos de idade que frequentam a escola e o total de pessoas nesta faixa etária</t>
  </si>
  <si>
    <t>Razão entre o número de pessoas de 15 a 17 anos de idade que frequentam a escola e o total de pessoas nesta faixa etária</t>
  </si>
  <si>
    <t>Razão entre o número de homens de 15 a 17 anos de idade que frequentam a escola e o total de pessoas nesta faixa etária</t>
  </si>
  <si>
    <t>Razão entre o número de mulheres de 15 a 17 anos de idade que frequentam a escola e o total de pessoas nesta faixa etária</t>
  </si>
  <si>
    <t>Para 1872 até 1950: população presente. Nos anos intercensitários, os valores da população foram estimados por interpolação cúbica dos dados censitários de 1872, 1890, 1900, 1920, 1940, 1950, 1960, 1970, 1980, 1991, 1996, 2000, 2007 e 2010 utilizando a função Spline do programa econométrico Troll.</t>
  </si>
  <si>
    <t>Población residente</t>
  </si>
  <si>
    <t>Para 1872 até 1950: população presente. Nos anos intercensitários, os valores da população masculina foram estimados por interpolação cúbica dos dados censitários de 1872, 1890, 1900, 1920, 1940, 1950, 1960, 1970, 1980, 1991, 1996, 2000, 2007 e 2010 utilizando a função Spline do programa econométrico Troll.</t>
  </si>
  <si>
    <t>Para 1872 até 1950: população presente. Nos anos intercensitários, os valores da população feminina foram estimados por interpolação cúbica dos dados censitários de 1872, 1890, 1900, 1920, 1940, 1950, 1960, 1970, 1980, 1991, 1996, 2000, 2007 e 2010 utilizando a função Spline do programa econométrico Troll.</t>
  </si>
  <si>
    <t>Estimativa anual da esperança de vida ao nascer no Brasil desde 1º jul. 1980, revista em 2008 a partir de grupos etários contados quinquenalmente pelo IBGE segundo metodologia descrita em: &lt;a href="../doc/ProjecaoPopulacao2008.pdf"&gt;Projeção da população (revisão 2008)&lt;/a&gt;.</t>
  </si>
  <si>
    <t>IPEAdata: Instituto Brasileiro de Geografia e Estatística, Departamento de População e Indicadores Sociais. Divisão de Estudos e Análises da Dinâmica Demográfica (IBGE/Pop) - DEPIS_ESVIDA</t>
  </si>
  <si>
    <t>Estimativa anual da esperança de vida ao nascer masculina no Brasil desde 1º jul. 1980, revista em 2008 a partir de grupos etários contados quinquenalmente pelo IBGE segundo metodologia descrita em: &lt;a href="../doc/ProjecaoPopulacao2008.pdf"&gt;Projeção da população (revisão 2008)&lt;/a&gt;.</t>
  </si>
  <si>
    <t>Estimativa anual da esperança de vida ao nascer feminina no Brasil desde 1º jul. 1980, revista em 2008 a partir de grupos etários contados quinquenalmente pelo IBGE segundo metodologia descrita em: &lt;a href="../doc/ProjecaoPopulacao2008.pdf"&gt;Projeção da população (revisão 2008)&lt;/a&gt;.</t>
  </si>
  <si>
    <t>IPEAdata: Instituto Brasileiro de Geografia e Estatística, Departamento de População e Indicadores Sociais. Divisão de Estudos e Análises da Dinâmica Demográfica (IBGE/Pop) - DEPIS_POP</t>
  </si>
  <si>
    <t>Frequencia Escolar</t>
  </si>
  <si>
    <t>Nro de Personas</t>
  </si>
  <si>
    <t>total/varones/mujeres</t>
  </si>
  <si>
    <t>Expectativa de vida al nacer</t>
  </si>
  <si>
    <t>Población económicamente activa</t>
  </si>
  <si>
    <t>Población económicamente inactiva</t>
  </si>
  <si>
    <t>varones/mujeres</t>
  </si>
  <si>
    <t>PEA por sectores 1920</t>
  </si>
  <si>
    <t>PEA por sectores 1940</t>
  </si>
  <si>
    <t>PEA por sectores 1950</t>
  </si>
  <si>
    <t>Gastón Díaz</t>
  </si>
  <si>
    <t>UdelaR - FCS - PHES</t>
  </si>
  <si>
    <t>ESTIMACIONES Y PROYECCIONES DE LA POBLACIÓN TOTAL SEGÚN SEXO</t>
  </si>
  <si>
    <t>CELADE - División de Población de la CEPAL. Revisión 2013.</t>
  </si>
  <si>
    <t>mitad del año</t>
  </si>
  <si>
    <t>Population, total both sexes</t>
  </si>
  <si>
    <t>Varones</t>
  </si>
  <si>
    <t>Mujeres</t>
  </si>
  <si>
    <t>Miles de personas</t>
  </si>
  <si>
    <t>United Nations Development Programme</t>
  </si>
  <si>
    <t>https://data.undp.org/</t>
  </si>
  <si>
    <t>149,650.2</t>
  </si>
  <si>
    <t>174,425.4</t>
  </si>
  <si>
    <t xml:space="preserve"> Educational Attainment for Total Population, 1950 - 2010</t>
  </si>
  <si>
    <t>Age Group</t>
  </si>
  <si>
    <t/>
  </si>
  <si>
    <t>No 
schooling</t>
  </si>
  <si>
    <t>Highest level attained</t>
  </si>
  <si>
    <t>Average 
 Years of 
 schooling</t>
  </si>
  <si>
    <t>Population 
 (1000s)</t>
  </si>
  <si>
    <t>Primary</t>
  </si>
  <si>
    <t>Secondary</t>
  </si>
  <si>
    <t>Tertiary</t>
  </si>
  <si>
    <t>Completed</t>
  </si>
  <si>
    <t>(% of population aged 15 and over)</t>
  </si>
  <si>
    <t>+</t>
  </si>
  <si>
    <t>Barro R. &amp; J.W. Lee</t>
  </si>
  <si>
    <t>Ratio</t>
  </si>
  <si>
    <t>mortalidad maternal por cada 1000.000 nacidos vivos</t>
  </si>
  <si>
    <t>Tasa de participación de la fuerza de trabajo femenina en el mercado laboral</t>
  </si>
  <si>
    <t>Con respecto a 1 (participación masculina)</t>
  </si>
  <si>
    <t>Población Económicamente Activa</t>
  </si>
  <si>
    <t>Masculina</t>
  </si>
  <si>
    <t>Femenina</t>
  </si>
  <si>
    <t>Número de Personas</t>
  </si>
  <si>
    <t>CEPALSTAT</t>
  </si>
  <si>
    <t>46 153 627</t>
  </si>
  <si>
    <t>54 742 078</t>
  </si>
  <si>
    <t>63 918 297</t>
  </si>
  <si>
    <t>73 820 443</t>
  </si>
  <si>
    <t>84 779 561</t>
  </si>
  <si>
    <t>93 811 426</t>
  </si>
  <si>
    <t>101 902 479</t>
  </si>
  <si>
    <t>31 816 836</t>
  </si>
  <si>
    <t>36 169 428</t>
  </si>
  <si>
    <t>40 566 825</t>
  </si>
  <si>
    <t>44 947 881</t>
  </si>
  <si>
    <t>49 681 426</t>
  </si>
  <si>
    <t>54 165 592</t>
  </si>
  <si>
    <t>58 029 148</t>
  </si>
  <si>
    <t>14 336 791</t>
  </si>
  <si>
    <t>18 572 650</t>
  </si>
  <si>
    <t>23 351 472</t>
  </si>
  <si>
    <t>28 872 562</t>
  </si>
  <si>
    <t>35 098 134</t>
  </si>
  <si>
    <t>39 645 833</t>
  </si>
  <si>
    <t>43 873 331</t>
  </si>
  <si>
    <t>Proporción de escaños ocupados por mujeres en los parlamentos nacionales</t>
  </si>
  <si>
    <t xml:space="preserve">	Esperanza de vida por sexo</t>
  </si>
  <si>
    <t>Ambos Sexos</t>
  </si>
  <si>
    <t>Hombres</t>
  </si>
  <si>
    <t>CELADE</t>
  </si>
  <si>
    <t>Años, esperados de vida al nacer (dato quinquenal, se muestra en el último año del quinquenio)</t>
  </si>
  <si>
    <t>Tasa global de fecundidad/</t>
  </si>
  <si>
    <t>Número promedio de hijos e hijas (dato quinquenal, se muestra en el último año del quinquenio)</t>
  </si>
  <si>
    <t>Edad media de la fecundidad</t>
  </si>
  <si>
    <t>Edad, a la que en promedio se situarían todos los nacimientos de cada mujer</t>
  </si>
  <si>
    <t>Educational Attainment for Female Population, 1950 - 2010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</si>
</sst>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b/>
      <sz val="18"/>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indexed="8"/>
      <name val="Arial"/>
      <family val="2"/>
    </font>
    <font>
      <sz val="12"/>
      <color indexed="8"/>
      <name val="Calibri"/>
      <family val="2"/>
      <scheme val="minor"/>
    </font>
    <font>
      <sz val="11"/>
      <color theme="1"/>
      <name val="Calibri"/>
      <family val="2"/>
      <scheme val="minor"/>
    </font>
    <font>
      <sz val="11"/>
      <color rgb="FF000000"/>
      <name val="Calibri"/>
      <family val="2"/>
      <scheme val="minor"/>
    </font>
    <font>
      <sz val="11"/>
      <color rgb="FF000000"/>
      <name val="Arial"/>
      <family val="2"/>
    </font>
    <font>
      <sz val="12"/>
      <color theme="1"/>
      <name val="Calibri"/>
      <family val="2"/>
    </font>
    <font>
      <sz val="10"/>
      <name val="Calibri"/>
      <family val="2"/>
    </font>
    <font>
      <b/>
      <sz val="14.4"/>
      <color rgb="FF333333"/>
      <name val="Arial"/>
      <family val="2"/>
    </font>
    <font>
      <sz val="10"/>
      <name val="Arial"/>
      <family val="2"/>
    </font>
    <font>
      <sz val="9"/>
      <name val="Times New Roman"/>
      <family val="1"/>
    </font>
    <font>
      <sz val="6"/>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9">
    <xf numFmtId="0" fontId="0" fillId="0" borderId="0" xfId="0"/>
    <xf numFmtId="0" fontId="0" fillId="2" borderId="0" xfId="0" applyFill="1"/>
    <xf numFmtId="0" fontId="0" fillId="0" borderId="0" xfId="0" applyBorder="1"/>
    <xf numFmtId="0" fontId="0" fillId="2" borderId="0" xfId="0" applyFill="1" applyBorder="1"/>
    <xf numFmtId="0" fontId="1" fillId="3" borderId="0" xfId="0" applyFont="1" applyFill="1"/>
    <xf numFmtId="0" fontId="1" fillId="0" borderId="0" xfId="0" applyFont="1" applyAlignment="1">
      <alignment wrapText="1"/>
    </xf>
    <xf numFmtId="49" fontId="0" fillId="0" borderId="0" xfId="0" applyNumberFormat="1" applyAlignment="1">
      <alignment wrapText="1"/>
    </xf>
    <xf numFmtId="0" fontId="3" fillId="0" borderId="0" xfId="0" applyFont="1"/>
    <xf numFmtId="0" fontId="3" fillId="0" borderId="0" xfId="0" applyNumberFormat="1" applyFont="1" applyFill="1" applyBorder="1" applyAlignment="1">
      <alignment horizontal="center" vertical="top"/>
    </xf>
    <xf numFmtId="0" fontId="0" fillId="0" borderId="0" xfId="0" applyAlignment="1">
      <alignment wrapText="1"/>
    </xf>
    <xf numFmtId="0" fontId="4" fillId="2" borderId="0" xfId="0" applyFont="1" applyFill="1"/>
    <xf numFmtId="0" fontId="1" fillId="0" borderId="0" xfId="0" applyFont="1" applyFill="1" applyAlignment="1">
      <alignment wrapText="1"/>
    </xf>
    <xf numFmtId="0" fontId="1" fillId="4" borderId="1" xfId="0" applyFont="1" applyFill="1" applyBorder="1" applyAlignment="1">
      <alignment wrapText="1"/>
    </xf>
    <xf numFmtId="0" fontId="0" fillId="2" borderId="0" xfId="0" applyFill="1" applyAlignment="1">
      <alignment horizontal="center"/>
    </xf>
    <xf numFmtId="0" fontId="0" fillId="0" borderId="0" xfId="0" applyAlignment="1">
      <alignment horizontal="center"/>
    </xf>
    <xf numFmtId="0" fontId="0" fillId="0" borderId="0" xfId="0" applyFont="1" applyAlignment="1">
      <alignment horizontal="center" wrapText="1"/>
    </xf>
    <xf numFmtId="0" fontId="2" fillId="0" borderId="0" xfId="0" applyFont="1" applyAlignment="1">
      <alignment horizontal="center" wrapText="1"/>
    </xf>
    <xf numFmtId="49" fontId="0" fillId="0" borderId="0" xfId="0" applyNumberFormat="1" applyAlignment="1">
      <alignment horizontal="center" wrapText="1"/>
    </xf>
    <xf numFmtId="0" fontId="4" fillId="2" borderId="0" xfId="0" applyFont="1" applyFill="1" applyAlignment="1">
      <alignment horizontal="center"/>
    </xf>
    <xf numFmtId="0" fontId="1" fillId="0" borderId="0" xfId="0" applyFont="1" applyFill="1" applyBorder="1" applyAlignment="1">
      <alignment wrapText="1"/>
    </xf>
    <xf numFmtId="0" fontId="1" fillId="2" borderId="0" xfId="0" applyFont="1" applyFill="1" applyBorder="1"/>
    <xf numFmtId="0" fontId="1" fillId="0" borderId="0" xfId="0" applyFont="1"/>
    <xf numFmtId="0" fontId="1" fillId="0" borderId="0" xfId="0" applyFont="1" applyBorder="1"/>
    <xf numFmtId="0" fontId="0" fillId="0" borderId="0" xfId="0" applyAlignment="1"/>
    <xf numFmtId="0" fontId="0" fillId="5" borderId="1" xfId="0" applyFill="1" applyBorder="1"/>
    <xf numFmtId="0" fontId="1" fillId="0" borderId="0" xfId="0" applyFont="1" applyAlignment="1">
      <alignment horizontal="right" vertical="top" wrapText="1"/>
    </xf>
    <xf numFmtId="0" fontId="1" fillId="0" borderId="0" xfId="0" applyFont="1" applyAlignment="1">
      <alignment horizontal="right" vertical="top"/>
    </xf>
    <xf numFmtId="0" fontId="4" fillId="0" borderId="0" xfId="0" applyFont="1"/>
    <xf numFmtId="0" fontId="1" fillId="0" borderId="0" xfId="0" applyFont="1" applyAlignment="1">
      <alignment horizontal="right"/>
    </xf>
    <xf numFmtId="0" fontId="7" fillId="0" borderId="0" xfId="0" applyFont="1"/>
    <xf numFmtId="49" fontId="7" fillId="0" borderId="0" xfId="0" applyNumberFormat="1" applyFont="1"/>
    <xf numFmtId="0" fontId="0" fillId="0" borderId="0" xfId="0" applyAlignment="1">
      <alignment horizontal="right"/>
    </xf>
    <xf numFmtId="0" fontId="8" fillId="0" borderId="0" xfId="0" applyFont="1"/>
    <xf numFmtId="0" fontId="0" fillId="0" borderId="0" xfId="0" applyFont="1"/>
    <xf numFmtId="0" fontId="0" fillId="0" borderId="0" xfId="0" applyNumberFormat="1" applyFont="1"/>
    <xf numFmtId="2" fontId="3" fillId="0" borderId="0" xfId="0" applyNumberFormat="1" applyFont="1"/>
    <xf numFmtId="2" fontId="0" fillId="0" borderId="0" xfId="0" applyNumberFormat="1"/>
    <xf numFmtId="2" fontId="3" fillId="0" borderId="0" xfId="0" applyNumberFormat="1" applyFont="1" applyFill="1"/>
    <xf numFmtId="0" fontId="9" fillId="0" borderId="0" xfId="0" applyFont="1" applyAlignment="1">
      <alignment horizontal="right"/>
    </xf>
    <xf numFmtId="0" fontId="10" fillId="0" borderId="0" xfId="0" applyFont="1"/>
    <xf numFmtId="0" fontId="0" fillId="0" borderId="9" xfId="0" applyBorder="1" applyAlignment="1">
      <alignment horizontal="right"/>
    </xf>
    <xf numFmtId="0" fontId="0" fillId="0" borderId="10" xfId="0" applyBorder="1" applyAlignment="1">
      <alignment horizontal="center"/>
    </xf>
    <xf numFmtId="0" fontId="0" fillId="0" borderId="11" xfId="0" applyBorder="1" applyAlignment="1">
      <alignment horizontal="center"/>
    </xf>
    <xf numFmtId="0" fontId="2" fillId="0" borderId="0" xfId="0" applyFont="1" applyAlignment="1">
      <alignment wrapText="1"/>
    </xf>
    <xf numFmtId="4" fontId="11" fillId="0" borderId="0" xfId="0" applyNumberFormat="1" applyFont="1" applyFill="1" applyBorder="1" applyAlignment="1" applyProtection="1"/>
    <xf numFmtId="3" fontId="11" fillId="0" borderId="0" xfId="0" applyNumberFormat="1" applyFont="1" applyFill="1" applyBorder="1" applyAlignment="1" applyProtection="1"/>
    <xf numFmtId="0" fontId="1" fillId="0" borderId="0" xfId="0" applyFont="1" applyAlignment="1">
      <alignment horizontal="center"/>
    </xf>
    <xf numFmtId="0" fontId="0" fillId="7" borderId="0" xfId="0" applyFill="1"/>
    <xf numFmtId="1" fontId="0" fillId="0" borderId="0" xfId="0" applyNumberFormat="1" applyFont="1"/>
    <xf numFmtId="1" fontId="12" fillId="0" borderId="0" xfId="0" applyNumberFormat="1" applyFont="1" applyFill="1" applyBorder="1" applyAlignment="1" applyProtection="1"/>
    <xf numFmtId="0" fontId="13" fillId="0" borderId="0" xfId="0" applyFont="1" applyAlignment="1">
      <alignment wrapText="1"/>
    </xf>
    <xf numFmtId="0" fontId="14" fillId="0" borderId="0" xfId="0" applyFont="1" applyAlignment="1">
      <alignment wrapText="1"/>
    </xf>
    <xf numFmtId="164" fontId="11" fillId="0" borderId="0" xfId="0" applyNumberFormat="1" applyFont="1" applyFill="1" applyBorder="1" applyAlignment="1" applyProtection="1"/>
    <xf numFmtId="0" fontId="15" fillId="0" borderId="0" xfId="0" applyFont="1" applyAlignment="1">
      <alignment wrapText="1"/>
    </xf>
    <xf numFmtId="0" fontId="1" fillId="3" borderId="0" xfId="0" applyFont="1" applyFill="1" applyAlignment="1">
      <alignment wrapText="1"/>
    </xf>
    <xf numFmtId="0" fontId="0" fillId="0" borderId="0" xfId="0" applyFont="1" applyAlignment="1">
      <alignment horizontal="right"/>
    </xf>
    <xf numFmtId="3" fontId="11" fillId="9" borderId="0" xfId="0" applyNumberFormat="1" applyFont="1" applyFill="1" applyBorder="1" applyAlignment="1" applyProtection="1"/>
    <xf numFmtId="0" fontId="1" fillId="7" borderId="1" xfId="0" applyFont="1" applyFill="1" applyBorder="1" applyAlignment="1">
      <alignment horizontal="center"/>
    </xf>
    <xf numFmtId="0" fontId="18" fillId="0" borderId="0" xfId="0" applyFont="1" applyAlignment="1">
      <alignment wrapText="1"/>
    </xf>
    <xf numFmtId="0" fontId="19" fillId="0" borderId="0" xfId="0" applyFont="1"/>
    <xf numFmtId="0" fontId="0" fillId="0" borderId="0" xfId="0" applyFill="1"/>
    <xf numFmtId="0" fontId="20" fillId="9" borderId="18" xfId="0" applyFont="1" applyFill="1" applyBorder="1" applyAlignment="1">
      <alignment horizontal="center"/>
    </xf>
    <xf numFmtId="0" fontId="0" fillId="9" borderId="0" xfId="0" applyFill="1"/>
    <xf numFmtId="2" fontId="0" fillId="9" borderId="0" xfId="0" applyNumberFormat="1" applyFill="1"/>
    <xf numFmtId="2" fontId="19" fillId="9" borderId="0" xfId="0" applyNumberFormat="1" applyFont="1" applyFill="1"/>
    <xf numFmtId="0" fontId="0" fillId="9" borderId="0" xfId="0" applyFill="1" applyAlignment="1">
      <alignment wrapText="1"/>
    </xf>
    <xf numFmtId="165" fontId="0" fillId="9" borderId="0" xfId="0" applyNumberFormat="1" applyFill="1"/>
    <xf numFmtId="165" fontId="0" fillId="9" borderId="0" xfId="0" applyNumberFormat="1" applyFill="1" applyAlignment="1">
      <alignment wrapText="1"/>
    </xf>
    <xf numFmtId="1" fontId="0" fillId="9" borderId="0" xfId="0" applyNumberFormat="1" applyFill="1"/>
    <xf numFmtId="1" fontId="19" fillId="9" borderId="0" xfId="0" applyNumberFormat="1" applyFont="1" applyFill="1"/>
    <xf numFmtId="0" fontId="0" fillId="9" borderId="0" xfId="0" applyFill="1"/>
    <xf numFmtId="0" fontId="0" fillId="9" borderId="0" xfId="0" applyFill="1"/>
    <xf numFmtId="0" fontId="0" fillId="0" borderId="0" xfId="0" applyFont="1" applyAlignment="1">
      <alignment wrapText="1"/>
    </xf>
    <xf numFmtId="49" fontId="0" fillId="9" borderId="0" xfId="0" applyNumberFormat="1" applyFill="1" applyAlignment="1">
      <alignment wrapText="1"/>
    </xf>
    <xf numFmtId="0" fontId="0" fillId="9" borderId="0" xfId="0" applyFill="1"/>
    <xf numFmtId="0" fontId="1" fillId="4" borderId="3" xfId="0" applyFont="1" applyFill="1" applyBorder="1" applyAlignment="1">
      <alignment horizontal="center" vertical="center" wrapText="1"/>
    </xf>
    <xf numFmtId="0" fontId="0" fillId="9" borderId="0" xfId="0" applyFill="1"/>
    <xf numFmtId="0" fontId="1" fillId="4" borderId="1" xfId="0" applyFont="1" applyFill="1" applyBorder="1" applyAlignment="1">
      <alignment horizontal="center" vertical="center" wrapText="1"/>
    </xf>
    <xf numFmtId="0" fontId="0" fillId="9" borderId="0" xfId="0" applyFill="1"/>
    <xf numFmtId="0" fontId="1" fillId="5" borderId="1" xfId="0" applyFont="1" applyFill="1" applyBorder="1" applyAlignment="1">
      <alignment vertical="center" wrapText="1"/>
    </xf>
    <xf numFmtId="0" fontId="0" fillId="4" borderId="1" xfId="0" applyFont="1" applyFill="1" applyBorder="1" applyAlignment="1">
      <alignment wrapText="1"/>
    </xf>
    <xf numFmtId="0" fontId="0" fillId="9" borderId="0" xfId="0" applyFill="1"/>
    <xf numFmtId="0" fontId="0" fillId="0" borderId="0" xfId="0" applyAlignment="1">
      <alignment horizontal="center" vertical="center" wrapText="1"/>
    </xf>
    <xf numFmtId="49" fontId="0" fillId="9" borderId="0" xfId="0" applyNumberFormat="1" applyFill="1" applyAlignment="1">
      <alignment horizontal="center" vertical="center" wrapText="1"/>
    </xf>
    <xf numFmtId="0" fontId="0" fillId="9" borderId="0" xfId="0" applyFill="1"/>
    <xf numFmtId="49" fontId="0" fillId="9" borderId="0" xfId="0" applyNumberFormat="1" applyFill="1" applyAlignment="1">
      <alignment horizontal="center" vertical="center" wrapText="1"/>
    </xf>
    <xf numFmtId="0" fontId="1" fillId="5" borderId="1" xfId="0" applyFont="1" applyFill="1" applyBorder="1" applyAlignment="1"/>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1" fillId="8" borderId="1" xfId="0" applyFont="1" applyFill="1" applyBorder="1" applyAlignment="1">
      <alignment horizontal="center"/>
    </xf>
    <xf numFmtId="0" fontId="0" fillId="8" borderId="1" xfId="0" applyFill="1" applyBorder="1" applyAlignment="1">
      <alignment horizontal="center"/>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Alignment="1">
      <alignment horizontal="center" vertical="center" wrapText="1"/>
    </xf>
    <xf numFmtId="0" fontId="1" fillId="7" borderId="1" xfId="0" applyFont="1" applyFill="1" applyBorder="1" applyAlignment="1">
      <alignment horizontal="center"/>
    </xf>
    <xf numFmtId="0" fontId="0" fillId="7" borderId="1" xfId="0" applyFill="1" applyBorder="1" applyAlignment="1">
      <alignment horizontal="center"/>
    </xf>
    <xf numFmtId="0" fontId="1" fillId="7" borderId="3"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horizontal="center" vertical="center" wrapText="1"/>
    </xf>
    <xf numFmtId="0" fontId="0" fillId="9" borderId="0" xfId="0" applyFill="1" applyAlignment="1">
      <alignment horizontal="center" vertical="center"/>
    </xf>
    <xf numFmtId="0" fontId="20" fillId="9" borderId="18" xfId="0" applyFont="1" applyFill="1" applyBorder="1" applyAlignment="1">
      <alignment horizontal="center"/>
    </xf>
    <xf numFmtId="0" fontId="0" fillId="9" borderId="0" xfId="0" applyFill="1"/>
    <xf numFmtId="0" fontId="0" fillId="9" borderId="15" xfId="0"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21" fillId="9" borderId="18" xfId="0" applyFont="1" applyFill="1" applyBorder="1" applyAlignment="1">
      <alignment horizontal="center"/>
    </xf>
    <xf numFmtId="0" fontId="1" fillId="4" borderId="1" xfId="0" applyFont="1" applyFill="1" applyBorder="1" applyAlignment="1">
      <alignment horizontal="center" wrapText="1"/>
    </xf>
    <xf numFmtId="0" fontId="1" fillId="7" borderId="1" xfId="0" applyFont="1" applyFill="1" applyBorder="1" applyAlignment="1">
      <alignment horizontal="center" wrapText="1"/>
    </xf>
    <xf numFmtId="0" fontId="1" fillId="5" borderId="1" xfId="0" applyFont="1" applyFill="1" applyBorder="1" applyAlignment="1">
      <alignment horizontal="center"/>
    </xf>
    <xf numFmtId="0" fontId="1" fillId="5" borderId="12" xfId="0" applyFont="1" applyFill="1" applyBorder="1" applyAlignment="1">
      <alignment horizontal="center"/>
    </xf>
    <xf numFmtId="0" fontId="1" fillId="5" borderId="0"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2" xfId="0" applyFont="1" applyFill="1" applyBorder="1" applyAlignment="1">
      <alignment horizontal="center"/>
    </xf>
    <xf numFmtId="0" fontId="1" fillId="6" borderId="1" xfId="0" applyFont="1" applyFill="1" applyBorder="1" applyAlignment="1">
      <alignment horizontal="center"/>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1" fillId="7" borderId="2" xfId="0" applyFont="1" applyFill="1" applyBorder="1" applyAlignment="1">
      <alignment horizontal="center" wrapText="1"/>
    </xf>
    <xf numFmtId="0" fontId="1" fillId="7" borderId="4" xfId="0" applyFont="1" applyFill="1" applyBorder="1" applyAlignment="1">
      <alignment horizontal="center"/>
    </xf>
    <xf numFmtId="0" fontId="1" fillId="7" borderId="2" xfId="0" applyFont="1" applyFill="1" applyBorder="1" applyAlignment="1">
      <alignment horizontal="center"/>
    </xf>
    <xf numFmtId="0" fontId="1" fillId="5" borderId="19"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0" fillId="9" borderId="0" xfId="0" applyNumberFormat="1" applyFill="1" applyAlignment="1">
      <alignment horizontal="center" vertic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0" fillId="9" borderId="0" xfId="0" applyFill="1" applyAlignment="1">
      <alignment horizontal="center" vertical="center" wrapText="1"/>
    </xf>
    <xf numFmtId="49" fontId="0" fillId="9" borderId="0" xfId="0" applyNumberFormat="1" applyFill="1" applyAlignment="1">
      <alignment horizontal="center" wrapText="1"/>
    </xf>
    <xf numFmtId="0" fontId="1" fillId="6" borderId="0" xfId="0" applyFont="1" applyFill="1" applyAlignment="1">
      <alignment horizontal="center"/>
    </xf>
    <xf numFmtId="0" fontId="0" fillId="7" borderId="3" xfId="0" applyFill="1" applyBorder="1" applyAlignment="1">
      <alignment horizontal="center"/>
    </xf>
    <xf numFmtId="0" fontId="0" fillId="7" borderId="2" xfId="0" applyFill="1" applyBorder="1" applyAlignment="1">
      <alignment horizontal="center"/>
    </xf>
    <xf numFmtId="0" fontId="1" fillId="5" borderId="5" xfId="0" applyFont="1" applyFill="1" applyBorder="1" applyAlignment="1">
      <alignment horizontal="center"/>
    </xf>
    <xf numFmtId="0" fontId="0" fillId="4" borderId="1" xfId="0" applyFill="1" applyBorder="1" applyAlignment="1">
      <alignment horizontal="center"/>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4" sqref="B4"/>
    </sheetView>
  </sheetViews>
  <sheetFormatPr baseColWidth="10" defaultRowHeight="15" x14ac:dyDescent="0"/>
  <cols>
    <col min="1" max="1" width="3.6640625" customWidth="1"/>
    <col min="2" max="2" width="33" customWidth="1"/>
    <col min="3" max="3" width="18.5" customWidth="1"/>
    <col min="4" max="4" width="16.1640625" customWidth="1"/>
    <col min="5" max="5" width="22.5" customWidth="1"/>
    <col min="6" max="6" width="23.1640625" customWidth="1"/>
    <col min="7" max="7" width="25.33203125" customWidth="1"/>
    <col min="8" max="8" width="51.33203125" customWidth="1"/>
  </cols>
  <sheetData>
    <row r="1" spans="1:8" ht="23">
      <c r="B1" s="27" t="s">
        <v>66</v>
      </c>
      <c r="C1" s="27"/>
      <c r="D1" s="27"/>
    </row>
    <row r="5" spans="1:8" ht="18">
      <c r="B5" s="38" t="s">
        <v>64</v>
      </c>
      <c r="C5" s="55" t="s">
        <v>141</v>
      </c>
      <c r="D5" s="28"/>
    </row>
    <row r="6" spans="1:8" ht="18">
      <c r="B6" s="38" t="s">
        <v>65</v>
      </c>
      <c r="C6" s="55" t="s">
        <v>142</v>
      </c>
      <c r="D6" s="28"/>
    </row>
    <row r="7" spans="1:8" ht="19" thickBot="1">
      <c r="A7" s="21"/>
      <c r="B7" s="39"/>
    </row>
    <row r="8" spans="1:8" ht="16" customHeight="1" thickBot="1">
      <c r="A8" s="87" t="s">
        <v>71</v>
      </c>
      <c r="B8" s="88"/>
      <c r="C8" s="88"/>
      <c r="D8" s="88"/>
      <c r="E8" s="88"/>
      <c r="F8" s="88"/>
      <c r="G8" s="88"/>
      <c r="H8" s="89"/>
    </row>
    <row r="9" spans="1:8" ht="16" thickBot="1">
      <c r="A9" s="40" t="s">
        <v>72</v>
      </c>
      <c r="B9" s="41" t="s">
        <v>62</v>
      </c>
      <c r="C9" s="41" t="s">
        <v>73</v>
      </c>
      <c r="D9" s="41" t="s">
        <v>74</v>
      </c>
      <c r="E9" s="41" t="s">
        <v>75</v>
      </c>
      <c r="F9" s="41" t="s">
        <v>76</v>
      </c>
      <c r="G9" s="41" t="s">
        <v>77</v>
      </c>
      <c r="H9" s="42" t="s">
        <v>63</v>
      </c>
    </row>
    <row r="10" spans="1:8">
      <c r="A10" s="31">
        <v>1</v>
      </c>
      <c r="B10" t="s">
        <v>123</v>
      </c>
      <c r="C10" t="s">
        <v>42</v>
      </c>
      <c r="D10" t="s">
        <v>132</v>
      </c>
      <c r="E10" t="s">
        <v>133</v>
      </c>
      <c r="F10" s="23" t="s">
        <v>130</v>
      </c>
    </row>
    <row r="11" spans="1:8">
      <c r="A11" s="31">
        <v>2</v>
      </c>
      <c r="B11" t="s">
        <v>98</v>
      </c>
      <c r="C11" t="s">
        <v>44</v>
      </c>
      <c r="D11" t="s">
        <v>35</v>
      </c>
      <c r="E11" t="s">
        <v>133</v>
      </c>
      <c r="F11" t="s">
        <v>94</v>
      </c>
    </row>
    <row r="12" spans="1:8">
      <c r="A12" s="31">
        <v>3</v>
      </c>
      <c r="B12" t="s">
        <v>97</v>
      </c>
      <c r="C12" t="s">
        <v>44</v>
      </c>
      <c r="D12" t="s">
        <v>35</v>
      </c>
      <c r="E12" t="s">
        <v>133</v>
      </c>
      <c r="F12" t="s">
        <v>94</v>
      </c>
    </row>
    <row r="13" spans="1:8">
      <c r="A13" s="31">
        <v>4</v>
      </c>
      <c r="B13" t="s">
        <v>99</v>
      </c>
      <c r="C13" t="s">
        <v>44</v>
      </c>
      <c r="D13" t="s">
        <v>35</v>
      </c>
      <c r="E13" t="s">
        <v>133</v>
      </c>
      <c r="F13" t="s">
        <v>94</v>
      </c>
    </row>
    <row r="14" spans="1:8">
      <c r="A14" s="31">
        <v>5</v>
      </c>
      <c r="B14" t="s">
        <v>109</v>
      </c>
      <c r="C14" t="s">
        <v>44</v>
      </c>
      <c r="D14" t="s">
        <v>36</v>
      </c>
      <c r="E14" t="s">
        <v>133</v>
      </c>
      <c r="F14" t="s">
        <v>94</v>
      </c>
    </row>
    <row r="15" spans="1:8">
      <c r="A15" s="31">
        <v>6</v>
      </c>
      <c r="B15" t="s">
        <v>110</v>
      </c>
      <c r="C15" t="s">
        <v>44</v>
      </c>
      <c r="D15" t="s">
        <v>35</v>
      </c>
      <c r="E15" t="s">
        <v>133</v>
      </c>
      <c r="F15" t="s">
        <v>94</v>
      </c>
    </row>
    <row r="16" spans="1:8">
      <c r="A16" s="31">
        <v>7</v>
      </c>
      <c r="B16" t="s">
        <v>114</v>
      </c>
      <c r="C16" t="s">
        <v>44</v>
      </c>
      <c r="D16" t="s">
        <v>35</v>
      </c>
      <c r="E16" t="s">
        <v>133</v>
      </c>
      <c r="F16" t="s">
        <v>94</v>
      </c>
    </row>
    <row r="17" spans="1:6">
      <c r="A17" s="31">
        <v>8</v>
      </c>
      <c r="B17" t="s">
        <v>115</v>
      </c>
      <c r="C17" t="s">
        <v>44</v>
      </c>
      <c r="D17" t="s">
        <v>35</v>
      </c>
      <c r="E17" t="s">
        <v>133</v>
      </c>
      <c r="F17" t="s">
        <v>94</v>
      </c>
    </row>
    <row r="18" spans="1:6">
      <c r="A18" s="31">
        <v>9</v>
      </c>
      <c r="B18" t="s">
        <v>134</v>
      </c>
      <c r="C18" t="s">
        <v>39</v>
      </c>
      <c r="D18" t="s">
        <v>36</v>
      </c>
      <c r="E18" t="s">
        <v>133</v>
      </c>
      <c r="F18" s="23" t="s">
        <v>127</v>
      </c>
    </row>
    <row r="19" spans="1:6">
      <c r="A19" s="31">
        <v>10</v>
      </c>
      <c r="B19" t="s">
        <v>135</v>
      </c>
      <c r="C19" t="s">
        <v>40</v>
      </c>
      <c r="D19" t="s">
        <v>132</v>
      </c>
      <c r="E19" t="s">
        <v>133</v>
      </c>
      <c r="F19" t="s">
        <v>94</v>
      </c>
    </row>
    <row r="20" spans="1:6" ht="15" customHeight="1">
      <c r="A20" s="31">
        <v>11</v>
      </c>
      <c r="B20" t="s">
        <v>136</v>
      </c>
      <c r="C20" t="s">
        <v>40</v>
      </c>
      <c r="D20" t="s">
        <v>132</v>
      </c>
      <c r="E20" t="s">
        <v>137</v>
      </c>
      <c r="F20" t="s">
        <v>94</v>
      </c>
    </row>
    <row r="21" spans="1:6">
      <c r="A21" s="31">
        <v>12</v>
      </c>
      <c r="B21" t="s">
        <v>138</v>
      </c>
      <c r="C21" t="s">
        <v>41</v>
      </c>
      <c r="D21" t="s">
        <v>132</v>
      </c>
      <c r="E21" t="s">
        <v>137</v>
      </c>
      <c r="F21" t="s">
        <v>94</v>
      </c>
    </row>
    <row r="22" spans="1:6">
      <c r="A22" s="31">
        <v>13</v>
      </c>
      <c r="B22" t="s">
        <v>139</v>
      </c>
      <c r="C22" t="s">
        <v>41</v>
      </c>
      <c r="D22" t="s">
        <v>132</v>
      </c>
      <c r="E22" t="s">
        <v>137</v>
      </c>
      <c r="F22" t="s">
        <v>94</v>
      </c>
    </row>
    <row r="23" spans="1:6">
      <c r="A23" s="31">
        <v>14</v>
      </c>
      <c r="B23" t="s">
        <v>140</v>
      </c>
      <c r="C23" t="s">
        <v>41</v>
      </c>
      <c r="D23" t="s">
        <v>132</v>
      </c>
      <c r="E23" t="s">
        <v>137</v>
      </c>
      <c r="F23" t="s">
        <v>94</v>
      </c>
    </row>
    <row r="24" spans="1:6">
      <c r="A24" s="31"/>
    </row>
  </sheetData>
  <mergeCells count="1">
    <mergeCell ref="A8:H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tabSelected="1" workbookViewId="0">
      <pane xSplit="1" ySplit="5" topLeftCell="B147" activePane="bottomRight" state="frozen"/>
      <selection activeCell="BF14" sqref="BF14"/>
      <selection pane="topRight" activeCell="BF14" sqref="BF14"/>
      <selection pane="bottomLeft" activeCell="BF14" sqref="BF14"/>
      <selection pane="bottomRight" activeCell="O6" sqref="O1:AK1048576"/>
    </sheetView>
  </sheetViews>
  <sheetFormatPr baseColWidth="10" defaultRowHeight="15" x14ac:dyDescent="0"/>
  <cols>
    <col min="1" max="1" width="17.1640625" customWidth="1"/>
    <col min="2" max="2" width="2.33203125" customWidth="1"/>
  </cols>
  <sheetData>
    <row r="1" spans="1:13" ht="23">
      <c r="A1" s="10" t="s">
        <v>42</v>
      </c>
      <c r="B1" s="2"/>
    </row>
    <row r="2" spans="1:13">
      <c r="A2" s="3"/>
      <c r="B2" s="2"/>
    </row>
    <row r="3" spans="1:13" ht="16" customHeight="1">
      <c r="A3" s="3"/>
      <c r="B3" s="2"/>
      <c r="C3" s="90" t="s">
        <v>42</v>
      </c>
      <c r="D3" s="91"/>
      <c r="E3" s="91"/>
      <c r="G3" s="90" t="s">
        <v>42</v>
      </c>
      <c r="H3" s="91"/>
      <c r="I3" s="91"/>
      <c r="K3" s="90" t="s">
        <v>42</v>
      </c>
      <c r="L3" s="91"/>
      <c r="M3" s="91"/>
    </row>
    <row r="4" spans="1:13" ht="55" customHeight="1">
      <c r="A4" s="4" t="s">
        <v>0</v>
      </c>
      <c r="C4" s="105" t="s">
        <v>123</v>
      </c>
      <c r="D4" s="106"/>
      <c r="E4" s="106"/>
      <c r="G4" s="107" t="s">
        <v>143</v>
      </c>
      <c r="H4" s="108"/>
      <c r="I4" s="109"/>
      <c r="K4" s="92" t="s">
        <v>146</v>
      </c>
      <c r="L4" s="93"/>
      <c r="M4" s="94"/>
    </row>
    <row r="5" spans="1:13" s="14" customFormat="1" ht="35" customHeight="1">
      <c r="A5" s="13"/>
      <c r="C5" s="14" t="s">
        <v>25</v>
      </c>
      <c r="D5" s="14" t="s">
        <v>26</v>
      </c>
      <c r="E5" s="14" t="s">
        <v>27</v>
      </c>
      <c r="K5" s="57" t="s">
        <v>55</v>
      </c>
      <c r="L5" s="57" t="s">
        <v>147</v>
      </c>
      <c r="M5" s="57" t="s">
        <v>148</v>
      </c>
    </row>
    <row r="6" spans="1:13">
      <c r="A6" s="1">
        <v>1872</v>
      </c>
      <c r="C6" s="45">
        <v>9930478</v>
      </c>
      <c r="D6" s="45">
        <v>5123869</v>
      </c>
      <c r="E6" s="45">
        <v>4806609</v>
      </c>
    </row>
    <row r="7" spans="1:13">
      <c r="A7" s="1">
        <v>1873</v>
      </c>
      <c r="C7" s="45">
        <v>10178868</v>
      </c>
      <c r="D7" s="45">
        <v>5237091</v>
      </c>
      <c r="E7" s="45">
        <v>4941777</v>
      </c>
    </row>
    <row r="8" spans="1:13">
      <c r="A8" s="1">
        <v>1874</v>
      </c>
      <c r="C8" s="45">
        <v>10427189</v>
      </c>
      <c r="D8" s="45">
        <v>5350392</v>
      </c>
      <c r="E8" s="45">
        <v>5076797</v>
      </c>
    </row>
    <row r="9" spans="1:13">
      <c r="A9" s="1">
        <v>1875</v>
      </c>
      <c r="C9" s="45">
        <v>10675370</v>
      </c>
      <c r="D9" s="45">
        <v>5463849.5118182804</v>
      </c>
      <c r="E9" s="45">
        <v>5211520.4881817196</v>
      </c>
    </row>
    <row r="10" spans="1:13">
      <c r="A10" s="1">
        <v>1876</v>
      </c>
      <c r="C10" s="45">
        <v>10923342</v>
      </c>
      <c r="D10" s="45">
        <v>5577543.5106077902</v>
      </c>
      <c r="E10" s="45">
        <v>5345798.4893922098</v>
      </c>
    </row>
    <row r="11" spans="1:13">
      <c r="A11" s="1">
        <v>1877</v>
      </c>
      <c r="C11" s="45">
        <v>11171035</v>
      </c>
      <c r="D11" s="45">
        <v>5691550.5094917798</v>
      </c>
      <c r="E11" s="45">
        <v>5479484.4905082202</v>
      </c>
    </row>
    <row r="12" spans="1:13">
      <c r="A12" s="1">
        <v>1878</v>
      </c>
      <c r="C12" s="45">
        <v>11418379</v>
      </c>
      <c r="D12" s="45">
        <v>5805950.0169482101</v>
      </c>
      <c r="E12" s="45">
        <v>5612428.9830517899</v>
      </c>
    </row>
    <row r="13" spans="1:13">
      <c r="A13" s="1">
        <v>1879</v>
      </c>
      <c r="C13" s="45">
        <v>11665305</v>
      </c>
      <c r="D13" s="45">
        <v>5920821.0151163703</v>
      </c>
      <c r="E13" s="45">
        <v>5744483.9848836297</v>
      </c>
    </row>
    <row r="14" spans="1:13">
      <c r="A14" s="1">
        <v>1880</v>
      </c>
      <c r="C14" s="45">
        <v>11911742</v>
      </c>
      <c r="D14" s="45">
        <v>6036241.0134942504</v>
      </c>
      <c r="E14" s="45">
        <v>5875500.9865057496</v>
      </c>
    </row>
    <row r="15" spans="1:13">
      <c r="A15" s="1">
        <v>1881</v>
      </c>
      <c r="C15" s="45">
        <v>12157621</v>
      </c>
      <c r="D15" s="45">
        <v>6152289.0120876497</v>
      </c>
      <c r="E15" s="45">
        <v>6005331.9879123503</v>
      </c>
    </row>
    <row r="16" spans="1:13">
      <c r="A16" s="1">
        <v>1882</v>
      </c>
      <c r="C16" s="45">
        <v>12402873</v>
      </c>
      <c r="D16" s="45">
        <v>6269044.0109019103</v>
      </c>
      <c r="E16" s="45">
        <v>6133828.9890980897</v>
      </c>
    </row>
    <row r="17" spans="1:5">
      <c r="A17" s="1">
        <v>1883</v>
      </c>
      <c r="C17" s="45">
        <v>12647427</v>
      </c>
      <c r="D17" s="45">
        <v>6386583.5149129201</v>
      </c>
      <c r="E17" s="45">
        <v>6260843.4850870799</v>
      </c>
    </row>
    <row r="18" spans="1:5">
      <c r="A18" s="1">
        <v>1884</v>
      </c>
      <c r="C18" s="45">
        <v>12891214</v>
      </c>
      <c r="D18" s="45">
        <v>6504986.5138186002</v>
      </c>
      <c r="E18" s="45">
        <v>6386227.4861813998</v>
      </c>
    </row>
    <row r="19" spans="1:5">
      <c r="A19" s="1">
        <v>1885</v>
      </c>
      <c r="C19" s="45">
        <v>13134163</v>
      </c>
      <c r="D19" s="45">
        <v>6624331.0087176496</v>
      </c>
      <c r="E19" s="45">
        <v>6509831.9912823504</v>
      </c>
    </row>
    <row r="20" spans="1:5">
      <c r="A20" s="1">
        <v>1886</v>
      </c>
      <c r="C20" s="45">
        <v>13376206</v>
      </c>
      <c r="D20" s="45">
        <v>6744696.50423091</v>
      </c>
      <c r="E20" s="45">
        <v>6631509.49576909</v>
      </c>
    </row>
    <row r="21" spans="1:5">
      <c r="A21" s="1">
        <v>1887</v>
      </c>
      <c r="C21" s="45">
        <v>13617273</v>
      </c>
      <c r="D21" s="45">
        <v>6866161.00844876</v>
      </c>
      <c r="E21" s="45">
        <v>6751111.99155124</v>
      </c>
    </row>
    <row r="22" spans="1:5">
      <c r="A22" s="1">
        <v>1888</v>
      </c>
      <c r="C22" s="45">
        <v>13857293</v>
      </c>
      <c r="D22" s="45">
        <v>6988802.5043411097</v>
      </c>
      <c r="E22" s="45">
        <v>6868490.4956588903</v>
      </c>
    </row>
    <row r="23" spans="1:5">
      <c r="A23" s="1">
        <v>1889</v>
      </c>
      <c r="C23" s="45">
        <v>14096197</v>
      </c>
      <c r="D23" s="45">
        <v>7112700.5045829397</v>
      </c>
      <c r="E23" s="45">
        <v>6983496.4954170603</v>
      </c>
    </row>
    <row r="24" spans="1:5">
      <c r="A24" s="1">
        <v>1890</v>
      </c>
      <c r="C24" s="45">
        <v>14333915</v>
      </c>
      <c r="D24" s="45">
        <v>7237932</v>
      </c>
      <c r="E24" s="45">
        <v>7095983</v>
      </c>
    </row>
    <row r="25" spans="1:5">
      <c r="A25" s="1">
        <v>1891</v>
      </c>
      <c r="C25" s="45">
        <v>14571186</v>
      </c>
      <c r="D25" s="45">
        <v>7364896.4945575101</v>
      </c>
      <c r="E25" s="45">
        <v>7206289.5054424899</v>
      </c>
    </row>
    <row r="26" spans="1:5">
      <c r="A26" s="1">
        <v>1892</v>
      </c>
      <c r="C26" s="45">
        <v>14811978</v>
      </c>
      <c r="D26" s="45">
        <v>7495269.9879447604</v>
      </c>
      <c r="E26" s="45">
        <v>7316708.0120552396</v>
      </c>
    </row>
    <row r="27" spans="1:5">
      <c r="A27" s="1">
        <v>1893</v>
      </c>
      <c r="C27" s="45">
        <v>15061071</v>
      </c>
      <c r="D27" s="45">
        <v>7631048.98665254</v>
      </c>
      <c r="E27" s="45">
        <v>7430022.01334746</v>
      </c>
    </row>
    <row r="28" spans="1:5">
      <c r="A28" s="1">
        <v>1894</v>
      </c>
      <c r="C28" s="45">
        <v>15323241</v>
      </c>
      <c r="D28" s="45">
        <v>7774229.4779532999</v>
      </c>
      <c r="E28" s="45">
        <v>7549011.5220467001</v>
      </c>
    </row>
    <row r="29" spans="1:5">
      <c r="A29" s="1">
        <v>1895</v>
      </c>
      <c r="C29" s="45">
        <v>15603266</v>
      </c>
      <c r="D29" s="45">
        <v>7926807.47593302</v>
      </c>
      <c r="E29" s="45">
        <v>7676458.52406698</v>
      </c>
    </row>
    <row r="30" spans="1:5">
      <c r="A30" s="1">
        <v>1896</v>
      </c>
      <c r="C30" s="45">
        <v>15905923</v>
      </c>
      <c r="D30" s="45">
        <v>8090777.9653420998</v>
      </c>
      <c r="E30" s="45">
        <v>7815145.0346579002</v>
      </c>
    </row>
    <row r="31" spans="1:5">
      <c r="A31" s="1">
        <v>1897</v>
      </c>
      <c r="C31" s="45">
        <v>16235991</v>
      </c>
      <c r="D31" s="45">
        <v>8268139.9630094701</v>
      </c>
      <c r="E31" s="45">
        <v>7967851.0369905299</v>
      </c>
    </row>
    <row r="32" spans="1:5">
      <c r="A32" s="1">
        <v>1898</v>
      </c>
      <c r="C32" s="45">
        <v>16598247</v>
      </c>
      <c r="D32" s="45">
        <v>8460887.4707624596</v>
      </c>
      <c r="E32" s="45">
        <v>8137359.5292375404</v>
      </c>
    </row>
    <row r="33" spans="1:5">
      <c r="A33" s="1">
        <v>1899</v>
      </c>
      <c r="C33" s="45">
        <v>16997469</v>
      </c>
      <c r="D33" s="45">
        <v>8671017.4898642004</v>
      </c>
      <c r="E33" s="45">
        <v>8326451.5101357996</v>
      </c>
    </row>
    <row r="34" spans="1:5">
      <c r="A34" s="1">
        <v>1900</v>
      </c>
      <c r="C34" s="45">
        <v>17438434</v>
      </c>
      <c r="D34" s="45">
        <v>8900526</v>
      </c>
      <c r="E34" s="45">
        <v>8537908</v>
      </c>
    </row>
    <row r="35" spans="1:5">
      <c r="A35" s="1">
        <v>1901</v>
      </c>
      <c r="C35" s="45">
        <v>17924452</v>
      </c>
      <c r="D35" s="45">
        <v>9150760.5315548591</v>
      </c>
      <c r="E35" s="45">
        <v>8773691.4684451409</v>
      </c>
    </row>
    <row r="36" spans="1:5">
      <c r="A36" s="1">
        <v>1902</v>
      </c>
      <c r="C36" s="45">
        <v>18452959</v>
      </c>
      <c r="D36" s="45">
        <v>9420472.5525642093</v>
      </c>
      <c r="E36" s="45">
        <v>9032486.4474357907</v>
      </c>
    </row>
    <row r="37" spans="1:5">
      <c r="A37" s="1">
        <v>1903</v>
      </c>
      <c r="C37" s="45">
        <v>19019923</v>
      </c>
      <c r="D37" s="45">
        <v>9707766.0831988994</v>
      </c>
      <c r="E37" s="45">
        <v>9312156.9168011006</v>
      </c>
    </row>
    <row r="38" spans="1:5">
      <c r="A38" s="1">
        <v>1904</v>
      </c>
      <c r="C38" s="45">
        <v>19621314</v>
      </c>
      <c r="D38" s="45">
        <v>10010744.122369301</v>
      </c>
      <c r="E38" s="45">
        <v>9610569.8776307497</v>
      </c>
    </row>
    <row r="39" spans="1:5">
      <c r="A39" s="1">
        <v>1905</v>
      </c>
      <c r="C39" s="45">
        <v>20253099</v>
      </c>
      <c r="D39" s="45">
        <v>10327510.6686823</v>
      </c>
      <c r="E39" s="45">
        <v>9925588.3313176706</v>
      </c>
    </row>
    <row r="40" spans="1:5">
      <c r="A40" s="1">
        <v>1906</v>
      </c>
      <c r="C40" s="45">
        <v>20911246</v>
      </c>
      <c r="D40" s="45">
        <v>10656168.1918061</v>
      </c>
      <c r="E40" s="45">
        <v>10255077.8081939</v>
      </c>
    </row>
    <row r="41" spans="1:5">
      <c r="A41" s="1">
        <v>1907</v>
      </c>
      <c r="C41" s="45">
        <v>21591723</v>
      </c>
      <c r="D41" s="45">
        <v>10994819.7119349</v>
      </c>
      <c r="E41" s="45">
        <v>10596903.2880651</v>
      </c>
    </row>
    <row r="42" spans="1:5">
      <c r="A42" s="1">
        <v>1908</v>
      </c>
      <c r="C42" s="45">
        <v>22290500</v>
      </c>
      <c r="D42" s="45">
        <v>11341569.7377978</v>
      </c>
      <c r="E42" s="45">
        <v>10948930.2622022</v>
      </c>
    </row>
    <row r="43" spans="1:5">
      <c r="A43" s="1">
        <v>1909</v>
      </c>
      <c r="C43" s="45">
        <v>23003544</v>
      </c>
      <c r="D43" s="45">
        <v>11694520.742993601</v>
      </c>
      <c r="E43" s="45">
        <v>11309023.257006399</v>
      </c>
    </row>
    <row r="44" spans="1:5">
      <c r="A44" s="1">
        <v>1910</v>
      </c>
      <c r="C44" s="45">
        <v>23726824</v>
      </c>
      <c r="D44" s="45">
        <v>12051776.761983501</v>
      </c>
      <c r="E44" s="45">
        <v>11675047.238016499</v>
      </c>
    </row>
    <row r="45" spans="1:5">
      <c r="A45" s="1">
        <v>1911</v>
      </c>
      <c r="C45" s="45">
        <v>24456308</v>
      </c>
      <c r="D45" s="45">
        <v>12411440.762305999</v>
      </c>
      <c r="E45" s="45">
        <v>12044867.237694001</v>
      </c>
    </row>
    <row r="46" spans="1:5">
      <c r="A46" s="1">
        <v>1912</v>
      </c>
      <c r="C46" s="45">
        <v>25187964</v>
      </c>
      <c r="D46" s="45">
        <v>12771615.253883099</v>
      </c>
      <c r="E46" s="45">
        <v>12416348.746116901</v>
      </c>
    </row>
    <row r="47" spans="1:5">
      <c r="A47" s="1">
        <v>1913</v>
      </c>
      <c r="C47" s="45">
        <v>25917760</v>
      </c>
      <c r="D47" s="45">
        <v>13130404.731631299</v>
      </c>
      <c r="E47" s="45">
        <v>12787355.268368701</v>
      </c>
    </row>
    <row r="48" spans="1:5">
      <c r="A48" s="1">
        <v>1914</v>
      </c>
      <c r="C48" s="45">
        <v>26641665</v>
      </c>
      <c r="D48" s="45">
        <v>13485912.2106742</v>
      </c>
      <c r="E48" s="45">
        <v>13155752.7893258</v>
      </c>
    </row>
    <row r="49" spans="1:5">
      <c r="A49" s="1">
        <v>1915</v>
      </c>
      <c r="C49" s="45">
        <v>27355647</v>
      </c>
      <c r="D49" s="45">
        <v>13836240.1853122</v>
      </c>
      <c r="E49" s="45">
        <v>13519406.8146878</v>
      </c>
    </row>
    <row r="50" spans="1:5">
      <c r="A50" s="1">
        <v>1916</v>
      </c>
      <c r="C50" s="45">
        <v>28055675</v>
      </c>
      <c r="D50" s="45">
        <v>14179493.6567607</v>
      </c>
      <c r="E50" s="45">
        <v>13876181.3432393</v>
      </c>
    </row>
    <row r="51" spans="1:5">
      <c r="A51" s="1">
        <v>1917</v>
      </c>
      <c r="C51" s="45">
        <v>28737716</v>
      </c>
      <c r="D51" s="45">
        <v>14513774.6260683</v>
      </c>
      <c r="E51" s="45">
        <v>14223941.3739317</v>
      </c>
    </row>
    <row r="52" spans="1:5">
      <c r="A52" s="1">
        <v>1918</v>
      </c>
      <c r="C52" s="45">
        <v>29397739</v>
      </c>
      <c r="D52" s="45">
        <v>14837186.579985401</v>
      </c>
      <c r="E52" s="45">
        <v>14560552.420014599</v>
      </c>
    </row>
    <row r="53" spans="1:5">
      <c r="A53" s="1">
        <v>1919</v>
      </c>
      <c r="C53" s="45">
        <v>30031713</v>
      </c>
      <c r="D53" s="45">
        <v>15147833.0439457</v>
      </c>
      <c r="E53" s="45">
        <v>14883879.9560543</v>
      </c>
    </row>
    <row r="54" spans="1:5">
      <c r="A54" s="1">
        <v>1920</v>
      </c>
      <c r="C54" s="45">
        <v>30635605</v>
      </c>
      <c r="D54" s="45">
        <v>15443818</v>
      </c>
      <c r="E54" s="45">
        <v>15191787</v>
      </c>
    </row>
    <row r="55" spans="1:5">
      <c r="A55" s="1">
        <v>1921</v>
      </c>
      <c r="C55" s="45">
        <v>31206765</v>
      </c>
      <c r="D55" s="45">
        <v>15723899.953657201</v>
      </c>
      <c r="E55" s="45">
        <v>15482865.046342799</v>
      </c>
    </row>
    <row r="56" spans="1:5">
      <c r="A56" s="1">
        <v>1922</v>
      </c>
      <c r="C56" s="45">
        <v>31748067</v>
      </c>
      <c r="D56" s="45">
        <v>15989464.409104001</v>
      </c>
      <c r="E56" s="45">
        <v>15758602.590895999</v>
      </c>
    </row>
    <row r="57" spans="1:5">
      <c r="A57" s="1">
        <v>1923</v>
      </c>
      <c r="C57" s="45">
        <v>32263765</v>
      </c>
      <c r="D57" s="45">
        <v>16242552.366223801</v>
      </c>
      <c r="E57" s="45">
        <v>16021212.633776199</v>
      </c>
    </row>
    <row r="58" spans="1:5">
      <c r="A58" s="1">
        <v>1924</v>
      </c>
      <c r="C58" s="45">
        <v>32758115</v>
      </c>
      <c r="D58" s="45">
        <v>16485205.3217806</v>
      </c>
      <c r="E58" s="45">
        <v>16272909.6782194</v>
      </c>
    </row>
    <row r="59" spans="1:5">
      <c r="A59" s="1">
        <v>1925</v>
      </c>
      <c r="C59" s="45">
        <v>33235371</v>
      </c>
      <c r="D59" s="45">
        <v>16719463.7856356</v>
      </c>
      <c r="E59" s="45">
        <v>16515907.2143644</v>
      </c>
    </row>
    <row r="60" spans="1:5">
      <c r="A60" s="1">
        <v>1926</v>
      </c>
      <c r="C60" s="45">
        <v>33699789</v>
      </c>
      <c r="D60" s="45">
        <v>16947369.7570334</v>
      </c>
      <c r="E60" s="45">
        <v>16752419.2429666</v>
      </c>
    </row>
    <row r="61" spans="1:5">
      <c r="A61" s="1">
        <v>1927</v>
      </c>
      <c r="C61" s="45">
        <v>34155623</v>
      </c>
      <c r="D61" s="45">
        <v>17170964.732722901</v>
      </c>
      <c r="E61" s="45">
        <v>16984658.267277099</v>
      </c>
    </row>
    <row r="62" spans="1:5">
      <c r="A62" s="1">
        <v>1928</v>
      </c>
      <c r="C62" s="45">
        <v>34607128</v>
      </c>
      <c r="D62" s="45">
        <v>17392288.2154231</v>
      </c>
      <c r="E62" s="45">
        <v>17214839.7845769</v>
      </c>
    </row>
    <row r="63" spans="1:5">
      <c r="A63" s="1">
        <v>1929</v>
      </c>
      <c r="C63" s="45">
        <v>35058559</v>
      </c>
      <c r="D63" s="45">
        <v>17613383.707326401</v>
      </c>
      <c r="E63" s="45">
        <v>17445175.292673599</v>
      </c>
    </row>
    <row r="64" spans="1:5">
      <c r="A64" s="1">
        <v>1930</v>
      </c>
      <c r="C64" s="45">
        <v>35514170</v>
      </c>
      <c r="D64" s="45">
        <v>17836290.2078382</v>
      </c>
      <c r="E64" s="45">
        <v>17677879.7921618</v>
      </c>
    </row>
    <row r="65" spans="1:5">
      <c r="A65" s="1">
        <v>1931</v>
      </c>
      <c r="C65" s="45">
        <v>35978218</v>
      </c>
      <c r="D65" s="45">
        <v>18063050.218442202</v>
      </c>
      <c r="E65" s="45">
        <v>17915167.781557798</v>
      </c>
    </row>
    <row r="66" spans="1:5">
      <c r="A66" s="1">
        <v>1932</v>
      </c>
      <c r="C66" s="45">
        <v>36454956</v>
      </c>
      <c r="D66" s="45">
        <v>18295705.2361116</v>
      </c>
      <c r="E66" s="45">
        <v>18159250.7638884</v>
      </c>
    </row>
    <row r="67" spans="1:5">
      <c r="A67" s="1">
        <v>1933</v>
      </c>
      <c r="C67" s="45">
        <v>36948640</v>
      </c>
      <c r="D67" s="45">
        <v>18536295.263495699</v>
      </c>
      <c r="E67" s="45">
        <v>18412344.736504301</v>
      </c>
    </row>
    <row r="68" spans="1:5">
      <c r="A68" s="1">
        <v>1934</v>
      </c>
      <c r="C68" s="45">
        <v>37463525</v>
      </c>
      <c r="D68" s="45">
        <v>18786862.799975</v>
      </c>
      <c r="E68" s="45">
        <v>18676662.200025</v>
      </c>
    </row>
    <row r="69" spans="1:5">
      <c r="A69" s="1">
        <v>1935</v>
      </c>
      <c r="C69" s="45">
        <v>38003864</v>
      </c>
      <c r="D69" s="45">
        <v>19049447.8399629</v>
      </c>
      <c r="E69" s="45">
        <v>18954416.1600371</v>
      </c>
    </row>
    <row r="70" spans="1:5">
      <c r="A70" s="1">
        <v>1936</v>
      </c>
      <c r="C70" s="45">
        <v>38573914</v>
      </c>
      <c r="D70" s="45">
        <v>19326092.385355201</v>
      </c>
      <c r="E70" s="45">
        <v>19247821.614644799</v>
      </c>
    </row>
    <row r="71" spans="1:5">
      <c r="A71" s="1">
        <v>1937</v>
      </c>
      <c r="C71" s="45">
        <v>39177930</v>
      </c>
      <c r="D71" s="45">
        <v>19618837.928325601</v>
      </c>
      <c r="E71" s="45">
        <v>19559092.071674399</v>
      </c>
    </row>
    <row r="72" spans="1:5">
      <c r="A72" s="1">
        <v>1938</v>
      </c>
      <c r="C72" s="45">
        <v>39820165</v>
      </c>
      <c r="D72" s="45">
        <v>19929724.4659646</v>
      </c>
      <c r="E72" s="45">
        <v>19890440.5340354</v>
      </c>
    </row>
    <row r="73" spans="1:5">
      <c r="A73" s="1">
        <v>1939</v>
      </c>
      <c r="C73" s="45">
        <v>40504875</v>
      </c>
      <c r="D73" s="45">
        <v>20260793.992160302</v>
      </c>
      <c r="E73" s="45">
        <v>20244081.007839698</v>
      </c>
    </row>
    <row r="74" spans="1:5">
      <c r="A74" s="1">
        <v>1940</v>
      </c>
      <c r="C74" s="45">
        <v>41236315</v>
      </c>
      <c r="D74" s="45">
        <v>20614088</v>
      </c>
      <c r="E74" s="45">
        <v>20622227</v>
      </c>
    </row>
    <row r="75" spans="1:5">
      <c r="A75" s="1">
        <v>1941</v>
      </c>
      <c r="C75" s="45">
        <v>42018627</v>
      </c>
      <c r="D75" s="45">
        <v>20991713.481151201</v>
      </c>
      <c r="E75" s="45">
        <v>21026913.518848799</v>
      </c>
    </row>
    <row r="76" spans="1:5">
      <c r="A76" s="1">
        <v>1942</v>
      </c>
      <c r="C76" s="45">
        <v>42855504</v>
      </c>
      <c r="D76" s="45">
        <v>21396045.432673801</v>
      </c>
      <c r="E76" s="45">
        <v>21459458.567326199</v>
      </c>
    </row>
    <row r="77" spans="1:5">
      <c r="A77" s="1">
        <v>1943</v>
      </c>
      <c r="C77" s="45">
        <v>43750525</v>
      </c>
      <c r="D77" s="45">
        <v>21829523.8578199</v>
      </c>
      <c r="E77" s="45">
        <v>21921001.1421801</v>
      </c>
    </row>
    <row r="78" spans="1:5">
      <c r="A78" s="1">
        <v>1944</v>
      </c>
      <c r="C78" s="45">
        <v>44707269</v>
      </c>
      <c r="D78" s="45">
        <v>22294589.7701988</v>
      </c>
      <c r="E78" s="45">
        <v>22412679.2298012</v>
      </c>
    </row>
    <row r="79" spans="1:5">
      <c r="A79" s="1">
        <v>1945</v>
      </c>
      <c r="C79" s="45">
        <v>45729317</v>
      </c>
      <c r="D79" s="45">
        <v>22793683.188033</v>
      </c>
      <c r="E79" s="45">
        <v>22935633.811967</v>
      </c>
    </row>
    <row r="80" spans="1:5">
      <c r="A80" s="1">
        <v>1946</v>
      </c>
      <c r="C80" s="45">
        <v>46820248</v>
      </c>
      <c r="D80" s="45">
        <v>23329246.135515999</v>
      </c>
      <c r="E80" s="45">
        <v>23491001.864484001</v>
      </c>
    </row>
    <row r="81" spans="1:9">
      <c r="A81" s="1">
        <v>1947</v>
      </c>
      <c r="C81" s="45">
        <v>47983642</v>
      </c>
      <c r="D81" s="45">
        <v>23903718.629109502</v>
      </c>
      <c r="E81" s="45">
        <v>24079923.370890498</v>
      </c>
    </row>
    <row r="82" spans="1:9">
      <c r="A82" s="1">
        <v>1948</v>
      </c>
      <c r="C82" s="45">
        <v>49223078</v>
      </c>
      <c r="D82" s="45">
        <v>24519541.689748101</v>
      </c>
      <c r="E82" s="45">
        <v>24703536.310251899</v>
      </c>
    </row>
    <row r="83" spans="1:9">
      <c r="A83" s="1">
        <v>1949</v>
      </c>
      <c r="C83" s="45">
        <v>50542137</v>
      </c>
      <c r="D83" s="45">
        <v>25179155.316326901</v>
      </c>
      <c r="E83" s="45">
        <v>25362981.683673099</v>
      </c>
    </row>
    <row r="84" spans="1:9">
      <c r="A84" s="1">
        <v>1950</v>
      </c>
      <c r="C84" s="45">
        <v>51944397</v>
      </c>
      <c r="D84" s="45">
        <v>25885001</v>
      </c>
      <c r="E84" s="45">
        <v>26059396</v>
      </c>
      <c r="G84" s="56">
        <v>53974725</v>
      </c>
      <c r="H84" s="56">
        <v>26775989</v>
      </c>
      <c r="I84" s="56">
        <v>27198736</v>
      </c>
    </row>
    <row r="85" spans="1:9">
      <c r="A85" s="1">
        <v>1951</v>
      </c>
      <c r="C85" s="45">
        <v>53432179</v>
      </c>
      <c r="D85" s="45">
        <v>26638551.695904501</v>
      </c>
      <c r="E85" s="45">
        <v>26793627.304095499</v>
      </c>
      <c r="G85" s="56">
        <v>55734959</v>
      </c>
      <c r="H85" s="56">
        <v>27684430</v>
      </c>
      <c r="I85" s="56">
        <v>28050529</v>
      </c>
    </row>
    <row r="86" spans="1:9">
      <c r="A86" s="1">
        <v>1952</v>
      </c>
      <c r="C86" s="45">
        <v>55002760</v>
      </c>
      <c r="D86" s="45">
        <v>27437408.339614298</v>
      </c>
      <c r="E86" s="45">
        <v>27565351.660385702</v>
      </c>
      <c r="G86" s="56">
        <v>57488948</v>
      </c>
      <c r="H86" s="56">
        <v>28582244</v>
      </c>
      <c r="I86" s="56">
        <v>28906704</v>
      </c>
    </row>
    <row r="87" spans="1:9">
      <c r="A87" s="1">
        <v>1953</v>
      </c>
      <c r="C87" s="45">
        <v>56652161</v>
      </c>
      <c r="D87" s="45">
        <v>28278206.879425202</v>
      </c>
      <c r="E87" s="45">
        <v>28373954.120574798</v>
      </c>
      <c r="G87" s="56">
        <v>59255556</v>
      </c>
      <c r="H87" s="56">
        <v>29480824</v>
      </c>
      <c r="I87" s="56">
        <v>29774732</v>
      </c>
    </row>
    <row r="88" spans="1:9">
      <c r="A88" s="1">
        <v>1954</v>
      </c>
      <c r="C88" s="45">
        <v>58376399</v>
      </c>
      <c r="D88" s="45">
        <v>29157581.309452701</v>
      </c>
      <c r="E88" s="45">
        <v>29218817.690547299</v>
      </c>
      <c r="G88" s="56">
        <v>61053654</v>
      </c>
      <c r="H88" s="56">
        <v>30391563</v>
      </c>
      <c r="I88" s="56">
        <v>30662091</v>
      </c>
    </row>
    <row r="89" spans="1:9">
      <c r="A89" s="1">
        <v>1955</v>
      </c>
      <c r="C89" s="45">
        <v>60171493</v>
      </c>
      <c r="D89" s="45">
        <v>30072166.6564002</v>
      </c>
      <c r="E89" s="45">
        <v>30099326.3435998</v>
      </c>
      <c r="G89" s="56">
        <v>62902109</v>
      </c>
      <c r="H89" s="56">
        <v>31325864</v>
      </c>
      <c r="I89" s="56">
        <v>31576245</v>
      </c>
    </row>
    <row r="90" spans="1:9">
      <c r="A90" s="1">
        <v>1956</v>
      </c>
      <c r="C90" s="45">
        <v>62033461</v>
      </c>
      <c r="D90" s="45">
        <v>31018595.977686498</v>
      </c>
      <c r="E90" s="45">
        <v>31014865.022313502</v>
      </c>
      <c r="G90" s="56">
        <v>64788339</v>
      </c>
      <c r="H90" s="56">
        <v>32276124</v>
      </c>
      <c r="I90" s="56">
        <v>32512215</v>
      </c>
    </row>
    <row r="91" spans="1:9">
      <c r="A91" s="1">
        <v>1957</v>
      </c>
      <c r="C91" s="45">
        <v>63958323</v>
      </c>
      <c r="D91" s="45">
        <v>31993504.8394293</v>
      </c>
      <c r="E91" s="45">
        <v>31964818.1605707</v>
      </c>
      <c r="G91" s="56">
        <v>66699772</v>
      </c>
      <c r="H91" s="56">
        <v>33234751</v>
      </c>
      <c r="I91" s="56">
        <v>33465021</v>
      </c>
    </row>
    <row r="92" spans="1:9">
      <c r="A92" s="1">
        <v>1958</v>
      </c>
      <c r="C92" s="45">
        <v>65942098</v>
      </c>
      <c r="D92" s="45">
        <v>32993529.2971588</v>
      </c>
      <c r="E92" s="45">
        <v>32948568.7028412</v>
      </c>
      <c r="G92" s="56">
        <v>68655269</v>
      </c>
      <c r="H92" s="56">
        <v>34213132</v>
      </c>
      <c r="I92" s="56">
        <v>34442137</v>
      </c>
    </row>
    <row r="93" spans="1:9">
      <c r="A93" s="1">
        <v>1959</v>
      </c>
      <c r="C93" s="45">
        <v>67980803</v>
      </c>
      <c r="D93" s="45">
        <v>34015301.367041104</v>
      </c>
      <c r="E93" s="45">
        <v>33965501.632958896</v>
      </c>
      <c r="G93" s="56">
        <v>70673698</v>
      </c>
      <c r="H93" s="56">
        <v>35222670</v>
      </c>
      <c r="I93" s="56">
        <v>35451028</v>
      </c>
    </row>
    <row r="94" spans="1:9">
      <c r="A94" s="1">
        <v>1960</v>
      </c>
      <c r="C94" s="45">
        <v>70070457</v>
      </c>
      <c r="D94" s="45">
        <v>35055457</v>
      </c>
      <c r="E94" s="45">
        <v>35015000</v>
      </c>
      <c r="G94" s="56">
        <v>72773930</v>
      </c>
      <c r="H94" s="56">
        <v>36274763</v>
      </c>
      <c r="I94" s="56">
        <v>36499167</v>
      </c>
    </row>
    <row r="95" spans="1:9">
      <c r="A95" s="1">
        <v>1961</v>
      </c>
      <c r="C95" s="45">
        <v>72207321</v>
      </c>
      <c r="D95" s="45">
        <v>36111229.552307099</v>
      </c>
      <c r="E95" s="45">
        <v>36096091.447692901</v>
      </c>
      <c r="G95" s="56">
        <v>74982392</v>
      </c>
      <c r="H95" s="56">
        <v>37382944</v>
      </c>
      <c r="I95" s="56">
        <v>37599448</v>
      </c>
    </row>
    <row r="96" spans="1:9">
      <c r="A96" s="1">
        <v>1962</v>
      </c>
      <c r="C96" s="45">
        <v>74388621</v>
      </c>
      <c r="D96" s="45">
        <v>37182252.325421497</v>
      </c>
      <c r="E96" s="45">
        <v>37206368.674578503</v>
      </c>
      <c r="G96" s="56">
        <v>77286513</v>
      </c>
      <c r="H96" s="56">
        <v>38539622</v>
      </c>
      <c r="I96" s="56">
        <v>38746891</v>
      </c>
    </row>
    <row r="97" spans="1:9">
      <c r="A97" s="1">
        <v>1963</v>
      </c>
      <c r="C97" s="45">
        <v>76611824</v>
      </c>
      <c r="D97" s="45">
        <v>38268755.693454303</v>
      </c>
      <c r="E97" s="45">
        <v>38343068.306545697</v>
      </c>
      <c r="G97" s="56">
        <v>79646635</v>
      </c>
      <c r="H97" s="56">
        <v>39724482</v>
      </c>
      <c r="I97" s="56">
        <v>39922153</v>
      </c>
    </row>
    <row r="98" spans="1:9">
      <c r="A98" s="1">
        <v>1964</v>
      </c>
      <c r="C98" s="45">
        <v>78874399</v>
      </c>
      <c r="D98" s="45">
        <v>39370972.665366299</v>
      </c>
      <c r="E98" s="45">
        <v>39503426.334633701</v>
      </c>
      <c r="G98" s="56">
        <v>82023117</v>
      </c>
      <c r="H98" s="56">
        <v>40917216</v>
      </c>
      <c r="I98" s="56">
        <v>41105901</v>
      </c>
    </row>
    <row r="99" spans="1:9">
      <c r="A99" s="1">
        <v>1965</v>
      </c>
      <c r="C99" s="45">
        <v>81173813</v>
      </c>
      <c r="D99" s="45">
        <v>40489133.902065903</v>
      </c>
      <c r="E99" s="45">
        <v>40684679.097934097</v>
      </c>
      <c r="G99" s="56">
        <v>84376309</v>
      </c>
      <c r="H99" s="56">
        <v>42097517</v>
      </c>
      <c r="I99" s="56">
        <v>42278792</v>
      </c>
    </row>
    <row r="100" spans="1:9">
      <c r="A100" s="1">
        <v>1966</v>
      </c>
      <c r="C100" s="45">
        <v>83507534</v>
      </c>
      <c r="D100" s="45">
        <v>41623472.703016497</v>
      </c>
      <c r="E100" s="45">
        <v>41884061.296983503</v>
      </c>
      <c r="G100" s="56">
        <v>86699797</v>
      </c>
      <c r="H100" s="56">
        <v>43262598</v>
      </c>
      <c r="I100" s="56">
        <v>43437199</v>
      </c>
    </row>
    <row r="101" spans="1:9">
      <c r="A101" s="1">
        <v>1967</v>
      </c>
      <c r="C101" s="45">
        <v>85873030</v>
      </c>
      <c r="D101" s="45">
        <v>42774221.474691302</v>
      </c>
      <c r="E101" s="45">
        <v>43098808.525308698</v>
      </c>
      <c r="G101" s="56">
        <v>89020002</v>
      </c>
      <c r="H101" s="56">
        <v>44425995</v>
      </c>
      <c r="I101" s="56">
        <v>44594007</v>
      </c>
    </row>
    <row r="102" spans="1:9">
      <c r="A102" s="1">
        <v>1968</v>
      </c>
      <c r="C102" s="45">
        <v>88267769</v>
      </c>
      <c r="D102" s="45">
        <v>43941612.670755401</v>
      </c>
      <c r="E102" s="45">
        <v>44326156.329244599</v>
      </c>
      <c r="G102" s="56">
        <v>91346562</v>
      </c>
      <c r="H102" s="56">
        <v>45591890</v>
      </c>
      <c r="I102" s="56">
        <v>45754672</v>
      </c>
    </row>
    <row r="103" spans="1:9">
      <c r="A103" s="1">
        <v>1969</v>
      </c>
      <c r="C103" s="45">
        <v>90689218</v>
      </c>
      <c r="D103" s="45">
        <v>45125877.7343181</v>
      </c>
      <c r="E103" s="45">
        <v>45563340.2656819</v>
      </c>
      <c r="G103" s="56">
        <v>93689095</v>
      </c>
      <c r="H103" s="56">
        <v>46764462</v>
      </c>
      <c r="I103" s="56">
        <v>46924633</v>
      </c>
    </row>
    <row r="104" spans="1:9">
      <c r="A104" s="1">
        <v>1970</v>
      </c>
      <c r="C104" s="45">
        <v>93134846</v>
      </c>
      <c r="D104" s="45">
        <v>46327250</v>
      </c>
      <c r="E104" s="45">
        <v>46807596</v>
      </c>
      <c r="G104" s="56">
        <v>96057227</v>
      </c>
      <c r="H104" s="56">
        <v>47947887</v>
      </c>
      <c r="I104" s="56">
        <v>48109340</v>
      </c>
    </row>
    <row r="105" spans="1:9">
      <c r="A105" s="1">
        <v>1971</v>
      </c>
      <c r="C105" s="45">
        <v>95602767</v>
      </c>
      <c r="D105" s="45">
        <v>47545770.470406599</v>
      </c>
      <c r="E105" s="45">
        <v>48056996.529593401</v>
      </c>
      <c r="G105" s="56">
        <v>98436877</v>
      </c>
      <c r="H105" s="56">
        <v>49134578</v>
      </c>
      <c r="I105" s="56">
        <v>49302299</v>
      </c>
    </row>
    <row r="106" spans="1:9">
      <c r="A106" s="1">
        <v>1972</v>
      </c>
      <c r="C106" s="45">
        <v>98093685</v>
      </c>
      <c r="D106" s="45">
        <v>48780721.889672801</v>
      </c>
      <c r="E106" s="45">
        <v>49312963.110327199</v>
      </c>
      <c r="G106" s="56">
        <v>100821636</v>
      </c>
      <c r="H106" s="56">
        <v>50321755</v>
      </c>
      <c r="I106" s="56">
        <v>50499881</v>
      </c>
    </row>
    <row r="107" spans="1:9">
      <c r="A107" s="1">
        <v>1973</v>
      </c>
      <c r="C107" s="45">
        <v>100608951</v>
      </c>
      <c r="D107" s="45">
        <v>50031194.840848401</v>
      </c>
      <c r="E107" s="45">
        <v>50577756.159151703</v>
      </c>
      <c r="G107" s="56">
        <v>103232619</v>
      </c>
      <c r="H107" s="56">
        <v>51520794</v>
      </c>
      <c r="I107" s="56">
        <v>51711825</v>
      </c>
    </row>
    <row r="108" spans="1:9">
      <c r="A108" s="1">
        <v>1974</v>
      </c>
      <c r="C108" s="45">
        <v>103149916</v>
      </c>
      <c r="D108" s="45">
        <v>51296281.018606402</v>
      </c>
      <c r="E108" s="45">
        <v>51853634.981393598</v>
      </c>
      <c r="G108" s="56">
        <v>105690939</v>
      </c>
      <c r="H108" s="56">
        <v>52743073</v>
      </c>
      <c r="I108" s="56">
        <v>52947866</v>
      </c>
    </row>
    <row r="109" spans="1:9">
      <c r="A109" s="1">
        <v>1975</v>
      </c>
      <c r="C109" s="45">
        <v>105717932</v>
      </c>
      <c r="D109" s="45">
        <v>52575073.774223298</v>
      </c>
      <c r="E109" s="45">
        <v>53142858.225776702</v>
      </c>
      <c r="G109" s="56">
        <v>108217709</v>
      </c>
      <c r="H109" s="56">
        <v>53999975</v>
      </c>
      <c r="I109" s="56">
        <v>54217734</v>
      </c>
    </row>
    <row r="110" spans="1:9">
      <c r="A110" s="1">
        <v>1976</v>
      </c>
      <c r="C110" s="45">
        <v>108314349</v>
      </c>
      <c r="D110" s="45">
        <v>53866663.566720396</v>
      </c>
      <c r="E110" s="45">
        <v>54447685.433279604</v>
      </c>
      <c r="G110" s="56">
        <v>110819296</v>
      </c>
      <c r="H110" s="56">
        <v>55296390</v>
      </c>
      <c r="I110" s="56">
        <v>55522906</v>
      </c>
    </row>
    <row r="111" spans="1:9">
      <c r="A111" s="1">
        <v>1977</v>
      </c>
      <c r="C111" s="45">
        <v>110940519</v>
      </c>
      <c r="D111" s="45">
        <v>55170142.846437097</v>
      </c>
      <c r="E111" s="45">
        <v>55770376.153562903</v>
      </c>
      <c r="G111" s="56">
        <v>113481618</v>
      </c>
      <c r="H111" s="56">
        <v>56624733</v>
      </c>
      <c r="I111" s="56">
        <v>56856885</v>
      </c>
    </row>
    <row r="112" spans="1:9">
      <c r="A112" s="1">
        <v>1978</v>
      </c>
      <c r="C112" s="45">
        <v>113597792</v>
      </c>
      <c r="D112" s="45">
        <v>56484603.377959602</v>
      </c>
      <c r="E112" s="45">
        <v>57113188.622040398</v>
      </c>
      <c r="G112" s="56">
        <v>116195140</v>
      </c>
      <c r="H112" s="56">
        <v>57977666</v>
      </c>
      <c r="I112" s="56">
        <v>58217474</v>
      </c>
    </row>
    <row r="113" spans="1:14">
      <c r="A113" s="1">
        <v>1979</v>
      </c>
      <c r="C113" s="45">
        <v>116287519</v>
      </c>
      <c r="D113" s="45">
        <v>57809136.034518696</v>
      </c>
      <c r="E113" s="45">
        <v>58478382.965481304</v>
      </c>
      <c r="G113" s="56">
        <v>118950318</v>
      </c>
      <c r="H113" s="56">
        <v>59347852</v>
      </c>
      <c r="I113" s="56">
        <v>59602466</v>
      </c>
    </row>
    <row r="114" spans="1:14">
      <c r="A114" s="1">
        <v>1980</v>
      </c>
      <c r="C114" s="45">
        <v>119011052</v>
      </c>
      <c r="D114" s="45">
        <v>59142833</v>
      </c>
      <c r="E114" s="45">
        <v>59868219</v>
      </c>
      <c r="G114" s="56">
        <v>121737617</v>
      </c>
      <c r="H114" s="56">
        <v>60727957</v>
      </c>
      <c r="I114" s="56">
        <v>61009660</v>
      </c>
    </row>
    <row r="115" spans="1:14">
      <c r="A115" s="1">
        <v>1981</v>
      </c>
      <c r="C115" s="45">
        <v>121766164</v>
      </c>
      <c r="D115" s="45">
        <v>60483525.665146403</v>
      </c>
      <c r="E115" s="45">
        <v>61282638.334853597</v>
      </c>
      <c r="G115" s="56">
        <v>124589340</v>
      </c>
      <c r="H115" s="56">
        <v>62133288</v>
      </c>
      <c r="I115" s="56">
        <v>62456052</v>
      </c>
    </row>
    <row r="116" spans="1:14">
      <c r="A116" s="1">
        <v>1982</v>
      </c>
      <c r="C116" s="45">
        <v>124536317</v>
      </c>
      <c r="D116" s="45">
        <v>61824017.494651198</v>
      </c>
      <c r="E116" s="45">
        <v>62712299.505348802</v>
      </c>
      <c r="G116" s="56">
        <v>127511845</v>
      </c>
      <c r="H116" s="56">
        <v>63568734</v>
      </c>
      <c r="I116" s="56">
        <v>63943111</v>
      </c>
    </row>
    <row r="117" spans="1:14">
      <c r="A117" s="1">
        <v>1983</v>
      </c>
      <c r="C117" s="45">
        <v>127301395</v>
      </c>
      <c r="D117" s="45">
        <v>63155854.951742902</v>
      </c>
      <c r="E117" s="45">
        <v>64145540.048257202</v>
      </c>
      <c r="G117" s="56">
        <v>130456676</v>
      </c>
      <c r="H117" s="56">
        <v>65011336</v>
      </c>
      <c r="I117" s="56">
        <v>65445340</v>
      </c>
    </row>
    <row r="118" spans="1:14">
      <c r="A118" s="1">
        <v>1984</v>
      </c>
      <c r="C118" s="45">
        <v>130041284</v>
      </c>
      <c r="D118" s="45">
        <v>64470587.9224701</v>
      </c>
      <c r="E118" s="45">
        <v>65570696.0775299</v>
      </c>
      <c r="G118" s="56">
        <v>133375386</v>
      </c>
      <c r="H118" s="56">
        <v>66438136</v>
      </c>
      <c r="I118" s="56">
        <v>66937250</v>
      </c>
    </row>
    <row r="119" spans="1:14">
      <c r="A119" s="1">
        <v>1985</v>
      </c>
      <c r="C119" s="45">
        <v>132735867</v>
      </c>
      <c r="D119" s="45">
        <v>65759764.902687699</v>
      </c>
      <c r="E119" s="45">
        <v>66976102.097312301</v>
      </c>
      <c r="G119" s="56">
        <v>136219522</v>
      </c>
      <c r="H119" s="56">
        <v>67826171</v>
      </c>
      <c r="I119" s="56">
        <v>68393351</v>
      </c>
    </row>
    <row r="120" spans="1:14">
      <c r="A120" s="1">
        <v>1986</v>
      </c>
      <c r="C120" s="45">
        <v>135365028</v>
      </c>
      <c r="D120" s="45">
        <v>67014937.486461297</v>
      </c>
      <c r="E120" s="45">
        <v>68350090.513538703</v>
      </c>
      <c r="G120" s="56">
        <v>138991072</v>
      </c>
      <c r="H120" s="56">
        <v>69176265</v>
      </c>
      <c r="I120" s="56">
        <v>69814807</v>
      </c>
    </row>
    <row r="121" spans="1:14">
      <c r="A121" s="1">
        <v>1987</v>
      </c>
      <c r="C121" s="45">
        <v>137908653</v>
      </c>
      <c r="D121" s="45">
        <v>68227659.629875094</v>
      </c>
      <c r="E121" s="45">
        <v>69680993.370124906</v>
      </c>
      <c r="G121" s="56">
        <v>141722347</v>
      </c>
      <c r="H121" s="56">
        <v>70503734</v>
      </c>
      <c r="I121" s="56">
        <v>71218613</v>
      </c>
    </row>
    <row r="122" spans="1:14">
      <c r="A122" s="1">
        <v>1988</v>
      </c>
      <c r="C122" s="45">
        <v>140346626</v>
      </c>
      <c r="D122" s="45">
        <v>69389484.807965502</v>
      </c>
      <c r="E122" s="45">
        <v>70957141.192034498</v>
      </c>
      <c r="G122" s="56">
        <v>144410348</v>
      </c>
      <c r="H122" s="56">
        <v>71807328</v>
      </c>
      <c r="I122" s="56">
        <v>72603020</v>
      </c>
    </row>
    <row r="123" spans="1:14">
      <c r="A123" s="1">
        <v>1989</v>
      </c>
      <c r="C123" s="45">
        <v>142658831</v>
      </c>
      <c r="D123" s="45">
        <v>70491967.568538398</v>
      </c>
      <c r="E123" s="45">
        <v>72166863.431461602</v>
      </c>
      <c r="G123" s="56">
        <v>147052082</v>
      </c>
      <c r="H123" s="56">
        <v>73085811</v>
      </c>
      <c r="I123" s="56">
        <v>73966271</v>
      </c>
    </row>
    <row r="124" spans="1:14">
      <c r="A124" s="1">
        <v>1990</v>
      </c>
      <c r="C124" s="45">
        <v>144825152</v>
      </c>
      <c r="D124" s="45">
        <v>71526661.388200596</v>
      </c>
      <c r="E124" s="45">
        <v>73298490.6117993</v>
      </c>
      <c r="G124" s="56">
        <v>149644561</v>
      </c>
      <c r="H124" s="56">
        <v>74337946</v>
      </c>
      <c r="I124" s="56">
        <v>75306615</v>
      </c>
      <c r="K124" s="56" t="s">
        <v>152</v>
      </c>
      <c r="L124" s="56">
        <v>74328.75</v>
      </c>
      <c r="M124" s="56">
        <v>75321.45</v>
      </c>
    </row>
    <row r="125" spans="1:14">
      <c r="A125" s="1">
        <v>1991</v>
      </c>
      <c r="C125" s="45">
        <v>146825475</v>
      </c>
      <c r="D125" s="45">
        <v>72485122</v>
      </c>
      <c r="E125" s="45">
        <v>74340353</v>
      </c>
      <c r="G125" s="56">
        <v>152162892</v>
      </c>
      <c r="H125" s="56">
        <v>75550436</v>
      </c>
      <c r="I125" s="56">
        <v>76612456</v>
      </c>
      <c r="M125" s="45"/>
    </row>
    <row r="126" spans="1:14" ht="17">
      <c r="A126" s="1">
        <v>1992</v>
      </c>
      <c r="C126" s="45">
        <v>148667180</v>
      </c>
      <c r="D126" s="45">
        <v>73371737.781245604</v>
      </c>
      <c r="E126" s="45">
        <v>75295442.218754396</v>
      </c>
      <c r="G126" s="56">
        <v>154609060</v>
      </c>
      <c r="H126" s="56">
        <v>76724101</v>
      </c>
      <c r="I126" s="56">
        <v>77884959</v>
      </c>
      <c r="M126" s="45"/>
      <c r="N126" s="58"/>
    </row>
    <row r="127" spans="1:14">
      <c r="A127" s="1">
        <v>1993</v>
      </c>
      <c r="C127" s="45">
        <v>150467636</v>
      </c>
      <c r="D127" s="45">
        <v>74242248.100511804</v>
      </c>
      <c r="E127" s="45">
        <v>76225387.899488196</v>
      </c>
      <c r="G127" s="56">
        <v>157020417</v>
      </c>
      <c r="H127" s="56">
        <v>77878894</v>
      </c>
      <c r="I127" s="56">
        <v>79141523</v>
      </c>
      <c r="M127" s="45"/>
    </row>
    <row r="128" spans="1:14">
      <c r="A128" s="1">
        <v>1994</v>
      </c>
      <c r="C128" s="45">
        <v>152371708</v>
      </c>
      <c r="D128" s="45">
        <v>75165227.034849405</v>
      </c>
      <c r="E128" s="45">
        <v>77206480.965150595</v>
      </c>
      <c r="G128" s="56">
        <v>159434305</v>
      </c>
      <c r="H128" s="56">
        <v>79034760</v>
      </c>
      <c r="I128" s="56">
        <v>80399545</v>
      </c>
      <c r="M128" s="45"/>
    </row>
    <row r="129" spans="1:14" ht="17">
      <c r="A129" s="1">
        <v>1995</v>
      </c>
      <c r="C129" s="45">
        <v>154524262</v>
      </c>
      <c r="D129" s="45">
        <v>76209243.772453606</v>
      </c>
      <c r="E129" s="45">
        <v>78315018.227546394</v>
      </c>
      <c r="G129" s="56">
        <v>161888069</v>
      </c>
      <c r="H129" s="56">
        <v>80211649</v>
      </c>
      <c r="I129" s="56">
        <v>81676420</v>
      </c>
      <c r="M129" s="45"/>
      <c r="N129" s="58"/>
    </row>
    <row r="130" spans="1:14">
      <c r="A130" s="1">
        <v>1996</v>
      </c>
      <c r="C130" s="45">
        <v>157070163</v>
      </c>
      <c r="D130" s="45">
        <v>77442865</v>
      </c>
      <c r="E130" s="45">
        <v>79627298</v>
      </c>
      <c r="G130" s="56">
        <v>164403348</v>
      </c>
      <c r="H130" s="56">
        <v>81420896</v>
      </c>
      <c r="I130" s="56">
        <v>82982452</v>
      </c>
      <c r="M130" s="45"/>
    </row>
    <row r="131" spans="1:14">
      <c r="A131" s="1">
        <v>1997</v>
      </c>
      <c r="C131" s="45">
        <v>160087317</v>
      </c>
      <c r="D131" s="45">
        <v>78902318.631246895</v>
      </c>
      <c r="E131" s="45">
        <v>81184998.368753105</v>
      </c>
      <c r="G131" s="56">
        <v>166955246</v>
      </c>
      <c r="H131" s="56">
        <v>82649204</v>
      </c>
      <c r="I131" s="56">
        <v>84306042</v>
      </c>
      <c r="M131" s="60"/>
    </row>
    <row r="132" spans="1:14">
      <c r="A132" s="1">
        <v>1998</v>
      </c>
      <c r="C132" s="45">
        <v>163385796</v>
      </c>
      <c r="D132" s="45">
        <v>80494545.796623304</v>
      </c>
      <c r="E132" s="45">
        <v>82891250.203376696</v>
      </c>
      <c r="G132" s="56">
        <v>169511299</v>
      </c>
      <c r="H132" s="56">
        <v>83879565</v>
      </c>
      <c r="I132" s="56">
        <v>85631734</v>
      </c>
    </row>
    <row r="133" spans="1:14">
      <c r="A133" s="1">
        <v>1999</v>
      </c>
      <c r="C133" s="45">
        <v>166708710</v>
      </c>
      <c r="D133" s="45">
        <v>82094205.445762798</v>
      </c>
      <c r="E133" s="45">
        <v>84614504.554237202</v>
      </c>
      <c r="G133" s="56">
        <v>172039058</v>
      </c>
      <c r="H133" s="56">
        <v>85094972</v>
      </c>
      <c r="I133" s="56">
        <v>86944086</v>
      </c>
    </row>
    <row r="134" spans="1:14">
      <c r="A134" s="1">
        <v>2000</v>
      </c>
      <c r="C134" s="45">
        <v>169799170</v>
      </c>
      <c r="D134" s="45">
        <v>83576015</v>
      </c>
      <c r="E134" s="45">
        <v>86223155</v>
      </c>
      <c r="G134" s="56">
        <v>174506057</v>
      </c>
      <c r="H134" s="56">
        <v>86278416</v>
      </c>
      <c r="I134" s="56">
        <v>88227641</v>
      </c>
      <c r="K134" s="56" t="s">
        <v>153</v>
      </c>
      <c r="L134" s="56">
        <v>86217.68</v>
      </c>
      <c r="M134" s="56">
        <v>88207.71</v>
      </c>
      <c r="N134" s="59"/>
    </row>
    <row r="135" spans="1:14">
      <c r="A135" s="1">
        <v>2001</v>
      </c>
      <c r="C135" s="45">
        <v>172460470</v>
      </c>
      <c r="D135" s="45">
        <v>84844222.412189096</v>
      </c>
      <c r="E135" s="45">
        <v>87616247.587810904</v>
      </c>
      <c r="G135" s="56">
        <v>176938774</v>
      </c>
      <c r="H135" s="56">
        <v>87443176</v>
      </c>
      <c r="I135" s="56">
        <v>89495598</v>
      </c>
      <c r="L135" s="45"/>
    </row>
    <row r="136" spans="1:14">
      <c r="A136" s="1">
        <v>2002</v>
      </c>
      <c r="C136" s="45">
        <v>174736628</v>
      </c>
      <c r="D136" s="45">
        <v>85920969.725253403</v>
      </c>
      <c r="E136" s="45">
        <v>88815658.274746597</v>
      </c>
      <c r="G136" s="56">
        <v>179358845</v>
      </c>
      <c r="H136" s="56">
        <v>88600589</v>
      </c>
      <c r="I136" s="56">
        <v>90758256</v>
      </c>
      <c r="L136" s="45"/>
    </row>
    <row r="137" spans="1:14">
      <c r="A137" s="1">
        <v>2003</v>
      </c>
      <c r="C137" s="45">
        <v>176731844</v>
      </c>
      <c r="D137" s="45">
        <v>86857811.457765907</v>
      </c>
      <c r="E137" s="45">
        <v>89874032.542234093</v>
      </c>
      <c r="G137" s="56">
        <v>181726562</v>
      </c>
      <c r="H137" s="56">
        <v>89730737</v>
      </c>
      <c r="I137" s="56">
        <v>91995825</v>
      </c>
      <c r="L137" s="45"/>
      <c r="N137" s="9"/>
    </row>
    <row r="138" spans="1:14">
      <c r="A138" s="1">
        <v>2004</v>
      </c>
      <c r="C138" s="45">
        <v>178550319</v>
      </c>
      <c r="D138" s="45">
        <v>87706227.254022494</v>
      </c>
      <c r="E138" s="45">
        <v>90844091.745977506</v>
      </c>
      <c r="G138" s="56">
        <v>184002205</v>
      </c>
      <c r="H138" s="56">
        <v>90813703</v>
      </c>
      <c r="I138" s="56">
        <v>93188502</v>
      </c>
      <c r="L138" s="45"/>
    </row>
    <row r="139" spans="1:14">
      <c r="A139" s="1">
        <v>2005</v>
      </c>
      <c r="C139" s="45">
        <v>180296251</v>
      </c>
      <c r="D139" s="45">
        <v>88517619.9320793</v>
      </c>
      <c r="E139" s="45">
        <v>91778631.0679207</v>
      </c>
      <c r="G139" s="56">
        <v>186146068</v>
      </c>
      <c r="H139" s="56">
        <v>91829564</v>
      </c>
      <c r="I139" s="56">
        <v>94316504</v>
      </c>
      <c r="K139" s="56">
        <v>185987</v>
      </c>
      <c r="L139" s="56">
        <v>91727.06</v>
      </c>
      <c r="M139" s="56">
        <v>94259.9</v>
      </c>
    </row>
    <row r="140" spans="1:14">
      <c r="A140" s="1">
        <v>2006</v>
      </c>
      <c r="C140" s="45">
        <v>182073842</v>
      </c>
      <c r="D140" s="45">
        <v>89343316.461279899</v>
      </c>
      <c r="E140" s="45">
        <v>92730525.538720101</v>
      </c>
      <c r="G140" s="56">
        <v>188135297</v>
      </c>
      <c r="H140" s="56">
        <v>92766176</v>
      </c>
      <c r="I140" s="56">
        <v>95369121</v>
      </c>
      <c r="K140" s="56">
        <v>187958.2</v>
      </c>
      <c r="L140" s="56">
        <v>92656.88</v>
      </c>
      <c r="M140" s="56">
        <v>95301.33</v>
      </c>
    </row>
    <row r="141" spans="1:14">
      <c r="A141" s="1">
        <v>2007</v>
      </c>
      <c r="C141" s="45">
        <v>183987291</v>
      </c>
      <c r="D141" s="45">
        <v>90234562.0115145</v>
      </c>
      <c r="E141" s="45">
        <v>93752728.9884855</v>
      </c>
      <c r="G141" s="56">
        <v>189996377</v>
      </c>
      <c r="H141" s="56">
        <v>93636824</v>
      </c>
      <c r="I141" s="56">
        <v>96359553</v>
      </c>
      <c r="K141" s="56">
        <v>189798.1</v>
      </c>
      <c r="L141" s="56">
        <v>93520.84</v>
      </c>
      <c r="M141" s="56">
        <v>96277.23</v>
      </c>
    </row>
    <row r="142" spans="1:14">
      <c r="A142" s="1">
        <v>2008</v>
      </c>
      <c r="C142" s="45">
        <v>186110095</v>
      </c>
      <c r="D142" s="45">
        <v>91227476.4374291</v>
      </c>
      <c r="E142" s="45">
        <v>94882618.5625709</v>
      </c>
      <c r="G142" s="56">
        <v>191763569</v>
      </c>
      <c r="H142" s="56">
        <v>94459713</v>
      </c>
      <c r="I142" s="56">
        <v>97303856</v>
      </c>
      <c r="K142" s="56">
        <v>191543.2</v>
      </c>
      <c r="L142" s="56">
        <v>94338.33</v>
      </c>
      <c r="M142" s="56">
        <v>97204.91</v>
      </c>
    </row>
    <row r="143" spans="1:14">
      <c r="A143" s="1">
        <v>2009</v>
      </c>
      <c r="C143" s="45">
        <v>188392937</v>
      </c>
      <c r="D143" s="45">
        <v>92297966.179971904</v>
      </c>
      <c r="E143" s="45">
        <v>96094970.820028096</v>
      </c>
      <c r="G143" s="56">
        <v>193471144</v>
      </c>
      <c r="H143" s="56">
        <v>95253068</v>
      </c>
      <c r="I143" s="56">
        <v>98218076</v>
      </c>
      <c r="K143" s="56">
        <v>193246.6</v>
      </c>
      <c r="L143" s="56">
        <v>95137.11</v>
      </c>
      <c r="M143" s="56">
        <v>98109.5</v>
      </c>
    </row>
    <row r="144" spans="1:14">
      <c r="A144" s="1">
        <v>2010</v>
      </c>
      <c r="C144" s="45">
        <v>190755799</v>
      </c>
      <c r="D144" s="45">
        <v>93406990</v>
      </c>
      <c r="E144" s="45">
        <v>97348809</v>
      </c>
      <c r="G144" s="56">
        <v>195153373</v>
      </c>
      <c r="H144" s="56">
        <v>96035101</v>
      </c>
      <c r="I144" s="56">
        <v>99118272</v>
      </c>
      <c r="K144" s="56">
        <v>194946.5</v>
      </c>
      <c r="L144" s="56">
        <v>95937.24</v>
      </c>
      <c r="M144" s="56">
        <v>99009.23</v>
      </c>
    </row>
    <row r="145" spans="1:14">
      <c r="A145" s="1">
        <v>2011</v>
      </c>
      <c r="K145" s="56">
        <v>196655</v>
      </c>
      <c r="L145" s="56">
        <v>96745.279999999999</v>
      </c>
      <c r="M145" s="56">
        <v>99909.74</v>
      </c>
    </row>
    <row r="146" spans="1:14" ht="10" customHeight="1"/>
    <row r="147" spans="1:14" s="9" customFormat="1" ht="32" customHeight="1">
      <c r="A147" s="25" t="s">
        <v>57</v>
      </c>
      <c r="C147" s="9" t="s">
        <v>33</v>
      </c>
      <c r="D147" s="9" t="s">
        <v>33</v>
      </c>
      <c r="E147" s="9" t="s">
        <v>33</v>
      </c>
      <c r="K147" s="101" t="s">
        <v>149</v>
      </c>
      <c r="L147" s="102"/>
      <c r="M147" s="103"/>
      <c r="N147"/>
    </row>
    <row r="148" spans="1:14" s="9" customFormat="1" ht="88" customHeight="1">
      <c r="A148" s="26" t="s">
        <v>58</v>
      </c>
      <c r="C148" s="9" t="s">
        <v>130</v>
      </c>
      <c r="D148" s="9" t="s">
        <v>130</v>
      </c>
      <c r="E148" s="9" t="s">
        <v>130</v>
      </c>
      <c r="G148" s="95" t="s">
        <v>144</v>
      </c>
      <c r="H148" s="96"/>
      <c r="I148" s="97"/>
      <c r="K148" s="95" t="s">
        <v>150</v>
      </c>
      <c r="L148" s="96"/>
      <c r="M148" s="97"/>
      <c r="N148"/>
    </row>
    <row r="149" spans="1:14" s="9" customFormat="1" ht="15.75" customHeight="1">
      <c r="A149" s="26" t="s">
        <v>78</v>
      </c>
      <c r="K149" s="98" t="s">
        <v>151</v>
      </c>
      <c r="L149" s="99"/>
      <c r="M149" s="100"/>
      <c r="N149"/>
    </row>
    <row r="150" spans="1:14" ht="15" customHeight="1">
      <c r="A150" s="26" t="s">
        <v>59</v>
      </c>
      <c r="C150" s="9" t="s">
        <v>122</v>
      </c>
      <c r="D150" s="9" t="s">
        <v>124</v>
      </c>
      <c r="E150" s="9" t="s">
        <v>125</v>
      </c>
      <c r="G150" s="104" t="s">
        <v>145</v>
      </c>
      <c r="H150" s="104"/>
      <c r="I150" s="104"/>
    </row>
  </sheetData>
  <mergeCells count="11">
    <mergeCell ref="G150:I150"/>
    <mergeCell ref="C4:E4"/>
    <mergeCell ref="C3:E3"/>
    <mergeCell ref="G4:I4"/>
    <mergeCell ref="G3:I3"/>
    <mergeCell ref="G148:I148"/>
    <mergeCell ref="K3:M3"/>
    <mergeCell ref="K4:M4"/>
    <mergeCell ref="K148:M148"/>
    <mergeCell ref="K149:M149"/>
    <mergeCell ref="K147:M14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49"/>
  <sheetViews>
    <sheetView workbookViewId="0">
      <pane xSplit="1" ySplit="5" topLeftCell="B107" activePane="bottomRight" state="frozen"/>
      <selection activeCell="BF14" sqref="BF14"/>
      <selection pane="topRight" activeCell="BF14" sqref="BF14"/>
      <selection pane="bottomLeft" activeCell="BF14" sqref="BF14"/>
      <selection pane="bottomRight" activeCell="BS120" sqref="BS120:CC120"/>
    </sheetView>
  </sheetViews>
  <sheetFormatPr baseColWidth="10" defaultRowHeight="15" x14ac:dyDescent="0"/>
  <cols>
    <col min="1" max="1" width="17.1640625" customWidth="1"/>
    <col min="2" max="2" width="2.33203125" customWidth="1"/>
    <col min="3" max="3" width="17" customWidth="1"/>
    <col min="4" max="4" width="18" customWidth="1"/>
    <col min="14" max="14" width="3" customWidth="1"/>
    <col min="15" max="26" width="10" customWidth="1"/>
    <col min="30" max="59" width="10" customWidth="1"/>
    <col min="60" max="60" width="2.83203125" customWidth="1"/>
    <col min="71" max="71" width="11.1640625" style="62" bestFit="1" customWidth="1"/>
    <col min="72" max="72" width="10.83203125" style="62"/>
    <col min="73" max="80" width="11.1640625" style="62" bestFit="1" customWidth="1"/>
    <col min="81" max="81" width="11.33203125" style="62" bestFit="1" customWidth="1"/>
    <col min="83" max="84" width="10.83203125" style="62"/>
    <col min="85" max="89" width="14.33203125" style="62" bestFit="1" customWidth="1"/>
    <col min="90" max="92" width="13.33203125" style="62" bestFit="1" customWidth="1"/>
    <col min="93" max="93" width="18.5" style="62" bestFit="1" customWidth="1"/>
  </cols>
  <sheetData>
    <row r="1" spans="1:93" ht="23">
      <c r="A1" s="18" t="s">
        <v>44</v>
      </c>
      <c r="B1" s="2"/>
      <c r="BS1" s="113" t="s">
        <v>154</v>
      </c>
      <c r="BT1" s="114"/>
      <c r="BU1" s="114"/>
      <c r="BV1" s="114"/>
      <c r="BW1" s="114"/>
      <c r="BX1" s="114"/>
      <c r="BY1" s="114"/>
      <c r="BZ1" s="114"/>
      <c r="CA1" s="114"/>
      <c r="CB1" s="114"/>
      <c r="CC1" s="115"/>
      <c r="CE1" s="114" t="s">
        <v>208</v>
      </c>
      <c r="CF1" s="114"/>
      <c r="CG1" s="114"/>
      <c r="CH1" s="114"/>
      <c r="CI1" s="114"/>
      <c r="CJ1" s="114"/>
      <c r="CK1" s="114"/>
      <c r="CL1" s="114"/>
      <c r="CM1" s="114"/>
      <c r="CN1" s="114"/>
      <c r="CO1" s="115"/>
    </row>
    <row r="2" spans="1:93">
      <c r="A2" s="3"/>
      <c r="B2" s="2"/>
      <c r="BS2" s="111" t="s">
        <v>155</v>
      </c>
      <c r="BT2" s="111" t="s">
        <v>156</v>
      </c>
      <c r="BU2" s="111" t="s">
        <v>157</v>
      </c>
      <c r="BV2" s="111" t="s">
        <v>158</v>
      </c>
      <c r="BW2" s="111" t="s">
        <v>156</v>
      </c>
      <c r="BX2" s="111" t="s">
        <v>156</v>
      </c>
      <c r="BY2" s="111" t="s">
        <v>156</v>
      </c>
      <c r="BZ2" s="111" t="s">
        <v>156</v>
      </c>
      <c r="CA2" s="111" t="s">
        <v>156</v>
      </c>
      <c r="CB2" s="116" t="s">
        <v>159</v>
      </c>
      <c r="CC2" s="111" t="s">
        <v>160</v>
      </c>
      <c r="CE2" s="111" t="s">
        <v>155</v>
      </c>
      <c r="CF2" s="111" t="s">
        <v>156</v>
      </c>
      <c r="CG2" s="111" t="s">
        <v>157</v>
      </c>
      <c r="CH2" s="111" t="s">
        <v>158</v>
      </c>
      <c r="CI2" s="111" t="s">
        <v>156</v>
      </c>
      <c r="CJ2" s="111" t="s">
        <v>156</v>
      </c>
      <c r="CK2" s="111" t="s">
        <v>156</v>
      </c>
      <c r="CL2" s="111" t="s">
        <v>156</v>
      </c>
      <c r="CM2" s="111" t="s">
        <v>156</v>
      </c>
      <c r="CN2" s="116" t="s">
        <v>159</v>
      </c>
      <c r="CO2" s="111" t="s">
        <v>160</v>
      </c>
    </row>
    <row r="3" spans="1:93" s="21" customFormat="1" ht="16" customHeight="1">
      <c r="A3" s="20"/>
      <c r="B3" s="22"/>
      <c r="C3" s="120" t="s">
        <v>48</v>
      </c>
      <c r="D3" s="121"/>
      <c r="E3" s="121"/>
      <c r="F3" s="121"/>
      <c r="G3" s="121"/>
      <c r="H3" s="121"/>
      <c r="I3" s="121"/>
      <c r="J3" s="121"/>
      <c r="K3" s="121"/>
      <c r="L3" s="121"/>
      <c r="M3" s="121"/>
      <c r="O3" s="122" t="s">
        <v>49</v>
      </c>
      <c r="P3" s="123"/>
      <c r="Q3" s="123"/>
      <c r="R3" s="123"/>
      <c r="S3" s="123"/>
      <c r="T3" s="123"/>
      <c r="U3" s="123"/>
      <c r="V3" s="123"/>
      <c r="W3" s="123"/>
      <c r="X3" s="123"/>
      <c r="Y3" s="123"/>
      <c r="Z3" s="123"/>
      <c r="AA3" s="123"/>
      <c r="AB3" s="123"/>
      <c r="AC3" s="124"/>
      <c r="AD3" s="119" t="s">
        <v>50</v>
      </c>
      <c r="AE3" s="119"/>
      <c r="AF3" s="119"/>
      <c r="AG3" s="119"/>
      <c r="AH3" s="119"/>
      <c r="AI3" s="119"/>
      <c r="AJ3" s="119"/>
      <c r="AK3" s="119"/>
      <c r="AL3" s="119"/>
      <c r="AM3" s="119" t="s">
        <v>51</v>
      </c>
      <c r="AN3" s="119"/>
      <c r="AO3" s="119"/>
      <c r="AP3" s="119"/>
      <c r="AQ3" s="119"/>
      <c r="AR3" s="119"/>
      <c r="AS3" s="119"/>
      <c r="AT3" s="119"/>
      <c r="AU3" s="119"/>
      <c r="AV3" s="119"/>
      <c r="AW3" s="119"/>
      <c r="AX3" s="119"/>
      <c r="AY3" s="119"/>
      <c r="AZ3" s="119"/>
      <c r="BA3" s="119"/>
      <c r="BB3" s="119"/>
      <c r="BC3" s="119"/>
      <c r="BD3" s="119"/>
      <c r="BE3" s="119"/>
      <c r="BF3" s="119"/>
      <c r="BG3" s="119"/>
      <c r="BI3" s="125" t="s">
        <v>131</v>
      </c>
      <c r="BJ3" s="125"/>
      <c r="BK3" s="125"/>
      <c r="BL3" s="125"/>
      <c r="BM3" s="125"/>
      <c r="BN3" s="125"/>
      <c r="BO3" s="125"/>
      <c r="BP3" s="125"/>
      <c r="BQ3" s="125"/>
      <c r="BS3" s="111" t="s">
        <v>156</v>
      </c>
      <c r="BT3" s="111" t="s">
        <v>156</v>
      </c>
      <c r="BU3" s="111" t="s">
        <v>156</v>
      </c>
      <c r="BV3" s="111" t="s">
        <v>161</v>
      </c>
      <c r="BW3" s="111"/>
      <c r="BX3" s="111" t="s">
        <v>162</v>
      </c>
      <c r="BY3" s="111"/>
      <c r="BZ3" s="111" t="s">
        <v>163</v>
      </c>
      <c r="CA3" s="111"/>
      <c r="CB3" s="111" t="s">
        <v>156</v>
      </c>
      <c r="CC3" s="111" t="s">
        <v>156</v>
      </c>
      <c r="CE3" s="111" t="s">
        <v>156</v>
      </c>
      <c r="CF3" s="111" t="s">
        <v>156</v>
      </c>
      <c r="CG3" s="111" t="s">
        <v>156</v>
      </c>
      <c r="CH3" s="111" t="s">
        <v>161</v>
      </c>
      <c r="CI3" s="111"/>
      <c r="CJ3" s="111" t="s">
        <v>162</v>
      </c>
      <c r="CK3" s="111"/>
      <c r="CL3" s="111" t="s">
        <v>163</v>
      </c>
      <c r="CM3" s="111"/>
      <c r="CN3" s="111" t="s">
        <v>156</v>
      </c>
      <c r="CO3" s="111" t="s">
        <v>156</v>
      </c>
    </row>
    <row r="4" spans="1:93" s="5" customFormat="1" ht="55" customHeight="1">
      <c r="A4" s="54" t="s">
        <v>0</v>
      </c>
      <c r="C4" s="12" t="s">
        <v>4</v>
      </c>
      <c r="D4" s="12" t="s">
        <v>5</v>
      </c>
      <c r="E4" s="118" t="s">
        <v>98</v>
      </c>
      <c r="F4" s="118"/>
      <c r="G4" s="118"/>
      <c r="H4" s="118" t="s">
        <v>97</v>
      </c>
      <c r="I4" s="118"/>
      <c r="J4" s="118"/>
      <c r="K4" s="118" t="s">
        <v>99</v>
      </c>
      <c r="L4" s="118"/>
      <c r="M4" s="118"/>
      <c r="N4" s="11"/>
      <c r="O4" s="117" t="s">
        <v>13</v>
      </c>
      <c r="P4" s="117"/>
      <c r="Q4" s="117"/>
      <c r="R4" s="117" t="s">
        <v>14</v>
      </c>
      <c r="S4" s="117"/>
      <c r="T4" s="117"/>
      <c r="U4" s="117" t="s">
        <v>15</v>
      </c>
      <c r="V4" s="117"/>
      <c r="W4" s="117"/>
      <c r="X4" s="117" t="s">
        <v>16</v>
      </c>
      <c r="Y4" s="117"/>
      <c r="Z4" s="117"/>
      <c r="AA4" s="126" t="s">
        <v>109</v>
      </c>
      <c r="AB4" s="127"/>
      <c r="AC4" s="128"/>
      <c r="AD4" s="117" t="s">
        <v>17</v>
      </c>
      <c r="AE4" s="117"/>
      <c r="AF4" s="117"/>
      <c r="AG4" s="117" t="s">
        <v>18</v>
      </c>
      <c r="AH4" s="117"/>
      <c r="AI4" s="117"/>
      <c r="AJ4" s="117" t="s">
        <v>19</v>
      </c>
      <c r="AK4" s="117"/>
      <c r="AL4" s="117"/>
      <c r="AM4" s="117" t="s">
        <v>6</v>
      </c>
      <c r="AN4" s="117"/>
      <c r="AO4" s="117"/>
      <c r="AP4" s="117" t="s">
        <v>7</v>
      </c>
      <c r="AQ4" s="117"/>
      <c r="AR4" s="117"/>
      <c r="AS4" s="117" t="s">
        <v>8</v>
      </c>
      <c r="AT4" s="117"/>
      <c r="AU4" s="117"/>
      <c r="AV4" s="117" t="s">
        <v>9</v>
      </c>
      <c r="AW4" s="117"/>
      <c r="AX4" s="117"/>
      <c r="AY4" s="117" t="s">
        <v>10</v>
      </c>
      <c r="AZ4" s="117"/>
      <c r="BA4" s="117"/>
      <c r="BB4" s="117" t="s">
        <v>11</v>
      </c>
      <c r="BC4" s="117"/>
      <c r="BD4" s="117"/>
      <c r="BE4" s="117" t="s">
        <v>12</v>
      </c>
      <c r="BF4" s="117"/>
      <c r="BG4" s="117"/>
      <c r="BI4" s="118" t="s">
        <v>110</v>
      </c>
      <c r="BJ4" s="118"/>
      <c r="BK4" s="118"/>
      <c r="BL4" s="118" t="s">
        <v>114</v>
      </c>
      <c r="BM4" s="118"/>
      <c r="BN4" s="118"/>
      <c r="BO4" s="118" t="s">
        <v>115</v>
      </c>
      <c r="BP4" s="118"/>
      <c r="BQ4" s="118"/>
      <c r="BS4" s="111"/>
      <c r="BT4" s="111"/>
      <c r="BU4" s="111"/>
      <c r="BV4" s="61" t="s">
        <v>55</v>
      </c>
      <c r="BW4" s="61" t="s">
        <v>164</v>
      </c>
      <c r="BX4" s="61" t="s">
        <v>55</v>
      </c>
      <c r="BY4" s="61" t="s">
        <v>164</v>
      </c>
      <c r="BZ4" s="61" t="s">
        <v>55</v>
      </c>
      <c r="CA4" s="61" t="s">
        <v>164</v>
      </c>
      <c r="CB4" s="111"/>
      <c r="CC4" s="111"/>
      <c r="CE4" s="111"/>
      <c r="CF4" s="111"/>
      <c r="CG4" s="111"/>
      <c r="CH4" s="61" t="s">
        <v>55</v>
      </c>
      <c r="CI4" s="61" t="s">
        <v>164</v>
      </c>
      <c r="CJ4" s="61" t="s">
        <v>55</v>
      </c>
      <c r="CK4" s="61" t="s">
        <v>164</v>
      </c>
      <c r="CL4" s="61" t="s">
        <v>55</v>
      </c>
      <c r="CM4" s="61" t="s">
        <v>164</v>
      </c>
      <c r="CN4" s="111"/>
      <c r="CO4" s="111"/>
    </row>
    <row r="5" spans="1:93" s="14" customFormat="1" ht="35" customHeight="1">
      <c r="A5" s="13"/>
      <c r="D5" s="15"/>
      <c r="E5" s="15" t="s">
        <v>25</v>
      </c>
      <c r="F5" s="15" t="s">
        <v>26</v>
      </c>
      <c r="G5" s="15" t="s">
        <v>27</v>
      </c>
      <c r="H5" s="15" t="s">
        <v>25</v>
      </c>
      <c r="I5" s="15" t="s">
        <v>26</v>
      </c>
      <c r="J5" s="15" t="s">
        <v>27</v>
      </c>
      <c r="K5" s="15" t="s">
        <v>25</v>
      </c>
      <c r="L5" s="15" t="s">
        <v>26</v>
      </c>
      <c r="M5" s="15" t="s">
        <v>27</v>
      </c>
      <c r="N5" s="15"/>
      <c r="O5" s="15" t="s">
        <v>25</v>
      </c>
      <c r="P5" s="15" t="s">
        <v>26</v>
      </c>
      <c r="Q5" s="15" t="s">
        <v>27</v>
      </c>
      <c r="R5" s="15" t="s">
        <v>25</v>
      </c>
      <c r="S5" s="15" t="s">
        <v>26</v>
      </c>
      <c r="T5" s="15" t="s">
        <v>27</v>
      </c>
      <c r="U5" s="15" t="s">
        <v>25</v>
      </c>
      <c r="V5" s="15" t="s">
        <v>26</v>
      </c>
      <c r="W5" s="15" t="s">
        <v>27</v>
      </c>
      <c r="X5" s="16" t="s">
        <v>25</v>
      </c>
      <c r="Y5" s="16" t="s">
        <v>26</v>
      </c>
      <c r="Z5" s="16" t="s">
        <v>27</v>
      </c>
      <c r="AA5" s="15" t="s">
        <v>25</v>
      </c>
      <c r="AB5" s="15" t="s">
        <v>26</v>
      </c>
      <c r="AC5" s="15" t="s">
        <v>27</v>
      </c>
      <c r="AD5" s="16" t="s">
        <v>25</v>
      </c>
      <c r="AE5" s="16" t="s">
        <v>26</v>
      </c>
      <c r="AF5" s="16" t="s">
        <v>27</v>
      </c>
      <c r="AG5" s="16" t="s">
        <v>25</v>
      </c>
      <c r="AH5" s="16" t="s">
        <v>26</v>
      </c>
      <c r="AI5" s="16" t="s">
        <v>27</v>
      </c>
      <c r="AJ5" s="16" t="s">
        <v>25</v>
      </c>
      <c r="AK5" s="16" t="s">
        <v>26</v>
      </c>
      <c r="AL5" s="16" t="s">
        <v>27</v>
      </c>
      <c r="AM5" s="15" t="s">
        <v>25</v>
      </c>
      <c r="AN5" s="15" t="s">
        <v>26</v>
      </c>
      <c r="AO5" s="15" t="s">
        <v>27</v>
      </c>
      <c r="AP5" s="15" t="s">
        <v>25</v>
      </c>
      <c r="AQ5" s="15" t="s">
        <v>26</v>
      </c>
      <c r="AR5" s="15" t="s">
        <v>27</v>
      </c>
      <c r="AS5" s="15" t="s">
        <v>25</v>
      </c>
      <c r="AT5" s="15" t="s">
        <v>26</v>
      </c>
      <c r="AU5" s="15" t="s">
        <v>27</v>
      </c>
      <c r="AV5" s="15" t="s">
        <v>25</v>
      </c>
      <c r="AW5" s="15" t="s">
        <v>26</v>
      </c>
      <c r="AX5" s="15" t="s">
        <v>27</v>
      </c>
      <c r="AY5" s="15" t="s">
        <v>25</v>
      </c>
      <c r="AZ5" s="15" t="s">
        <v>26</v>
      </c>
      <c r="BA5" s="15" t="s">
        <v>27</v>
      </c>
      <c r="BB5" s="15" t="s">
        <v>25</v>
      </c>
      <c r="BC5" s="15" t="s">
        <v>26</v>
      </c>
      <c r="BD5" s="15" t="s">
        <v>27</v>
      </c>
      <c r="BE5" s="15" t="s">
        <v>25</v>
      </c>
      <c r="BF5" s="15" t="s">
        <v>26</v>
      </c>
      <c r="BG5" s="15" t="s">
        <v>27</v>
      </c>
      <c r="BI5" s="15" t="s">
        <v>25</v>
      </c>
      <c r="BJ5" s="15" t="s">
        <v>26</v>
      </c>
      <c r="BK5" s="15" t="s">
        <v>27</v>
      </c>
      <c r="BL5" s="15" t="s">
        <v>25</v>
      </c>
      <c r="BM5" s="15" t="s">
        <v>26</v>
      </c>
      <c r="BN5" s="15" t="s">
        <v>27</v>
      </c>
      <c r="BO5" s="15" t="s">
        <v>25</v>
      </c>
      <c r="BP5" s="15" t="s">
        <v>26</v>
      </c>
      <c r="BQ5" s="15" t="s">
        <v>27</v>
      </c>
      <c r="BS5" s="111"/>
      <c r="BT5" s="111"/>
      <c r="BU5" s="111"/>
      <c r="BV5" s="111" t="s">
        <v>165</v>
      </c>
      <c r="BW5" s="112"/>
      <c r="BX5" s="112"/>
      <c r="BY5" s="112"/>
      <c r="BZ5" s="112"/>
      <c r="CA5" s="112"/>
      <c r="CB5" s="111"/>
      <c r="CC5" s="111"/>
      <c r="CD5" s="9"/>
      <c r="CE5" s="111"/>
      <c r="CF5" s="111"/>
      <c r="CG5" s="111"/>
      <c r="CH5" s="111" t="s">
        <v>165</v>
      </c>
      <c r="CI5" s="112"/>
      <c r="CJ5" s="112"/>
      <c r="CK5" s="112"/>
      <c r="CL5" s="112"/>
      <c r="CM5" s="112"/>
      <c r="CN5" s="111"/>
      <c r="CO5" s="111"/>
    </row>
    <row r="6" spans="1:93">
      <c r="A6" s="1">
        <v>1900</v>
      </c>
      <c r="C6" s="29"/>
      <c r="D6" s="29"/>
      <c r="N6" s="29"/>
      <c r="O6" s="29"/>
      <c r="P6" s="29"/>
      <c r="Q6" s="29"/>
      <c r="R6" s="29"/>
      <c r="S6" s="29"/>
      <c r="T6" s="29"/>
      <c r="U6" s="29"/>
      <c r="V6" s="29"/>
      <c r="W6" s="29"/>
      <c r="X6" s="29"/>
      <c r="Y6" s="29"/>
      <c r="Z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row>
    <row r="7" spans="1:93">
      <c r="A7" s="1">
        <v>1901</v>
      </c>
      <c r="C7" s="29"/>
      <c r="D7" s="29"/>
      <c r="N7" s="29"/>
      <c r="O7" s="29"/>
      <c r="P7" s="29"/>
      <c r="Q7" s="29"/>
      <c r="R7" s="29"/>
      <c r="S7" s="29"/>
      <c r="T7" s="29"/>
      <c r="U7" s="29"/>
      <c r="V7" s="29"/>
      <c r="W7" s="29"/>
      <c r="X7" s="29"/>
      <c r="Y7" s="29"/>
      <c r="Z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row>
    <row r="8" spans="1:93">
      <c r="A8" s="1">
        <v>1902</v>
      </c>
      <c r="C8" s="29"/>
      <c r="D8" s="29"/>
      <c r="N8" s="29"/>
      <c r="O8" s="29"/>
      <c r="P8" s="29"/>
      <c r="Q8" s="29"/>
      <c r="R8" s="29"/>
      <c r="S8" s="29"/>
      <c r="T8" s="29"/>
      <c r="U8" s="29"/>
      <c r="V8" s="29"/>
      <c r="W8" s="29"/>
      <c r="X8" s="29"/>
      <c r="Y8" s="29"/>
      <c r="Z8" s="29"/>
      <c r="AD8" s="30"/>
      <c r="AE8" s="30"/>
      <c r="AF8" s="30"/>
      <c r="AG8" s="30"/>
      <c r="AH8" s="30"/>
      <c r="AI8" s="30"/>
      <c r="AJ8" s="30"/>
      <c r="AK8" s="30"/>
      <c r="AL8" s="30"/>
      <c r="AM8" s="29"/>
      <c r="AN8" s="29"/>
      <c r="AO8" s="29"/>
      <c r="AP8" s="29"/>
      <c r="AQ8" s="29"/>
      <c r="AR8" s="29"/>
      <c r="AS8" s="29"/>
      <c r="AT8" s="29"/>
      <c r="AU8" s="29"/>
      <c r="AV8" s="29"/>
      <c r="AW8" s="29"/>
      <c r="AX8" s="29"/>
      <c r="AY8" s="29"/>
      <c r="AZ8" s="29"/>
      <c r="BA8" s="29"/>
      <c r="BB8" s="29"/>
      <c r="BC8" s="29"/>
      <c r="BD8" s="29"/>
      <c r="BE8" s="29"/>
      <c r="BF8" s="29"/>
      <c r="BG8" s="29"/>
    </row>
    <row r="9" spans="1:93">
      <c r="A9" s="1">
        <v>1903</v>
      </c>
      <c r="C9" s="29"/>
      <c r="D9" s="29"/>
      <c r="N9" s="29"/>
      <c r="O9" s="29"/>
      <c r="P9" s="29"/>
      <c r="Q9" s="29"/>
      <c r="R9" s="29"/>
      <c r="S9" s="29"/>
      <c r="T9" s="29"/>
      <c r="U9" s="29"/>
      <c r="V9" s="29"/>
      <c r="W9" s="29"/>
      <c r="X9" s="29"/>
      <c r="Y9" s="29"/>
      <c r="Z9" s="29"/>
      <c r="AD9" s="30"/>
      <c r="AE9" s="30"/>
      <c r="AF9" s="30"/>
      <c r="AG9" s="30"/>
      <c r="AH9" s="30"/>
      <c r="AI9" s="30"/>
      <c r="AJ9" s="30"/>
      <c r="AK9" s="30"/>
      <c r="AL9" s="30"/>
      <c r="AM9" s="29"/>
      <c r="AN9" s="29"/>
      <c r="AO9" s="29"/>
      <c r="AP9" s="29"/>
      <c r="AQ9" s="29"/>
      <c r="AR9" s="29"/>
      <c r="AS9" s="29"/>
      <c r="AT9" s="29"/>
      <c r="AU9" s="29"/>
      <c r="AV9" s="29"/>
      <c r="AW9" s="29"/>
      <c r="AX9" s="29"/>
      <c r="AY9" s="29"/>
      <c r="AZ9" s="29"/>
      <c r="BA9" s="29"/>
      <c r="BB9" s="29"/>
      <c r="BC9" s="29"/>
      <c r="BD9" s="29"/>
      <c r="BE9" s="29"/>
      <c r="BF9" s="29"/>
      <c r="BG9" s="29"/>
    </row>
    <row r="10" spans="1:93">
      <c r="A10" s="1">
        <v>1904</v>
      </c>
      <c r="C10" s="29"/>
      <c r="D10" s="29"/>
      <c r="N10" s="29"/>
      <c r="O10" s="29"/>
      <c r="P10" s="29"/>
      <c r="Q10" s="29"/>
      <c r="R10" s="29"/>
      <c r="S10" s="29"/>
      <c r="T10" s="29"/>
      <c r="U10" s="29"/>
      <c r="V10" s="29"/>
      <c r="W10" s="29"/>
      <c r="X10" s="29"/>
      <c r="Y10" s="29"/>
      <c r="Z10" s="29"/>
      <c r="AD10" s="30"/>
      <c r="AE10" s="30"/>
      <c r="AF10" s="30"/>
      <c r="AG10" s="30"/>
      <c r="AH10" s="30"/>
      <c r="AI10" s="30"/>
      <c r="AJ10" s="30"/>
      <c r="AK10" s="30"/>
      <c r="AL10" s="30"/>
      <c r="AM10" s="29"/>
      <c r="AN10" s="29"/>
      <c r="AO10" s="29"/>
      <c r="AP10" s="29"/>
      <c r="AQ10" s="29"/>
      <c r="AR10" s="29"/>
      <c r="AS10" s="29"/>
      <c r="AT10" s="29"/>
      <c r="AU10" s="29"/>
      <c r="AV10" s="29"/>
      <c r="AW10" s="29"/>
      <c r="AX10" s="29"/>
      <c r="AY10" s="29"/>
      <c r="AZ10" s="29"/>
      <c r="BA10" s="29"/>
      <c r="BB10" s="29"/>
      <c r="BC10" s="29"/>
      <c r="BD10" s="29"/>
      <c r="BE10" s="29"/>
      <c r="BF10" s="29"/>
      <c r="BG10" s="29"/>
    </row>
    <row r="11" spans="1:93">
      <c r="A11" s="1">
        <v>1905</v>
      </c>
      <c r="C11" s="29"/>
      <c r="D11" s="29"/>
      <c r="N11" s="29"/>
      <c r="O11" s="29"/>
      <c r="P11" s="29"/>
      <c r="Q11" s="29"/>
      <c r="R11" s="29"/>
      <c r="S11" s="29"/>
      <c r="T11" s="29"/>
      <c r="U11" s="29"/>
      <c r="V11" s="29"/>
      <c r="W11" s="29"/>
      <c r="X11" s="29"/>
      <c r="Y11" s="29"/>
      <c r="Z11" s="29"/>
      <c r="AD11" s="30"/>
      <c r="AE11" s="30"/>
      <c r="AF11" s="30"/>
      <c r="AG11" s="30"/>
      <c r="AH11" s="30"/>
      <c r="AI11" s="30"/>
      <c r="AJ11" s="30"/>
      <c r="AK11" s="30"/>
      <c r="AL11" s="30"/>
      <c r="AM11" s="29"/>
      <c r="AN11" s="29"/>
      <c r="AO11" s="29"/>
      <c r="AP11" s="29"/>
      <c r="AQ11" s="29"/>
      <c r="AR11" s="29"/>
      <c r="AS11" s="29"/>
      <c r="AT11" s="29"/>
      <c r="AU11" s="29"/>
      <c r="AV11" s="29"/>
      <c r="AW11" s="29"/>
      <c r="AX11" s="29"/>
      <c r="AY11" s="29"/>
      <c r="AZ11" s="29"/>
      <c r="BA11" s="29"/>
      <c r="BB11" s="29"/>
      <c r="BC11" s="29"/>
      <c r="BD11" s="29"/>
      <c r="BE11" s="29"/>
      <c r="BF11" s="29"/>
      <c r="BG11" s="29"/>
    </row>
    <row r="12" spans="1:93">
      <c r="A12" s="1">
        <v>1906</v>
      </c>
      <c r="C12" s="29"/>
      <c r="D12" s="29"/>
      <c r="N12" s="29"/>
      <c r="O12" s="29"/>
      <c r="P12" s="29"/>
      <c r="Q12" s="29"/>
      <c r="R12" s="29"/>
      <c r="S12" s="29"/>
      <c r="T12" s="29"/>
      <c r="U12" s="29"/>
      <c r="V12" s="29"/>
      <c r="W12" s="29"/>
      <c r="X12" s="29"/>
      <c r="Y12" s="29"/>
      <c r="Z12" s="29"/>
      <c r="AD12" s="30"/>
      <c r="AE12" s="30"/>
      <c r="AF12" s="30"/>
      <c r="AG12" s="30"/>
      <c r="AH12" s="30"/>
      <c r="AI12" s="30"/>
      <c r="AJ12" s="30"/>
      <c r="AK12" s="30"/>
      <c r="AL12" s="30"/>
      <c r="AM12" s="29"/>
      <c r="AN12" s="29"/>
      <c r="AO12" s="29"/>
      <c r="AP12" s="29"/>
      <c r="AQ12" s="29"/>
      <c r="AR12" s="29"/>
      <c r="AS12" s="29"/>
      <c r="AT12" s="29"/>
      <c r="AU12" s="29"/>
      <c r="AV12" s="29"/>
      <c r="AW12" s="29"/>
      <c r="AX12" s="29"/>
      <c r="AY12" s="29"/>
      <c r="AZ12" s="29"/>
      <c r="BA12" s="29"/>
      <c r="BB12" s="29"/>
      <c r="BC12" s="29"/>
      <c r="BD12" s="29"/>
      <c r="BE12" s="29"/>
      <c r="BF12" s="29"/>
      <c r="BG12" s="29"/>
    </row>
    <row r="13" spans="1:93">
      <c r="A13" s="1">
        <v>1907</v>
      </c>
      <c r="C13" s="29"/>
      <c r="D13" s="29"/>
      <c r="N13" s="29"/>
      <c r="O13" s="29"/>
      <c r="P13" s="29"/>
      <c r="Q13" s="29"/>
      <c r="R13" s="29"/>
      <c r="S13" s="29"/>
      <c r="T13" s="29"/>
      <c r="U13" s="29"/>
      <c r="V13" s="29"/>
      <c r="W13" s="29"/>
      <c r="X13" s="29"/>
      <c r="Y13" s="29"/>
      <c r="Z13" s="29"/>
      <c r="AD13" s="30"/>
      <c r="AE13" s="30"/>
      <c r="AF13" s="30"/>
      <c r="AG13" s="30"/>
      <c r="AH13" s="30"/>
      <c r="AI13" s="30"/>
      <c r="AJ13" s="30"/>
      <c r="AK13" s="30"/>
      <c r="AL13" s="30"/>
      <c r="AM13" s="29"/>
      <c r="AN13" s="29"/>
      <c r="AO13" s="29"/>
      <c r="AP13" s="29"/>
      <c r="AQ13" s="29"/>
      <c r="AR13" s="29"/>
      <c r="AS13" s="29"/>
      <c r="AT13" s="29"/>
      <c r="AU13" s="29"/>
      <c r="AV13" s="29"/>
      <c r="AW13" s="29"/>
      <c r="AX13" s="29"/>
      <c r="AY13" s="29"/>
      <c r="AZ13" s="29"/>
      <c r="BA13" s="29"/>
      <c r="BB13" s="29"/>
      <c r="BC13" s="29"/>
      <c r="BD13" s="29"/>
      <c r="BE13" s="29"/>
      <c r="BF13" s="29"/>
      <c r="BG13" s="29"/>
    </row>
    <row r="14" spans="1:93">
      <c r="A14" s="1">
        <v>1908</v>
      </c>
      <c r="C14" s="29"/>
      <c r="D14" s="29"/>
      <c r="N14" s="29"/>
      <c r="O14" s="29"/>
      <c r="P14" s="29"/>
      <c r="Q14" s="29"/>
      <c r="R14" s="29"/>
      <c r="S14" s="29"/>
      <c r="T14" s="29"/>
      <c r="U14" s="29"/>
      <c r="V14" s="29"/>
      <c r="W14" s="29"/>
      <c r="X14" s="29"/>
      <c r="Y14" s="29"/>
      <c r="Z14" s="29"/>
      <c r="AD14" s="30"/>
      <c r="AE14" s="30"/>
      <c r="AF14" s="30"/>
      <c r="AG14" s="30"/>
      <c r="AH14" s="30"/>
      <c r="AI14" s="30"/>
      <c r="AJ14" s="30"/>
      <c r="AK14" s="30"/>
      <c r="AL14" s="30"/>
      <c r="AM14" s="29"/>
      <c r="AN14" s="29"/>
      <c r="AO14" s="29"/>
      <c r="AP14" s="29"/>
      <c r="AQ14" s="29"/>
      <c r="AR14" s="29"/>
      <c r="AS14" s="29"/>
      <c r="AT14" s="29"/>
      <c r="AU14" s="29"/>
      <c r="AV14" s="29"/>
      <c r="AW14" s="29"/>
      <c r="AX14" s="29"/>
      <c r="AY14" s="29"/>
      <c r="AZ14" s="29"/>
      <c r="BA14" s="29"/>
      <c r="BB14" s="29"/>
      <c r="BC14" s="29"/>
      <c r="BD14" s="29"/>
      <c r="BE14" s="29"/>
      <c r="BF14" s="29"/>
      <c r="BG14" s="29"/>
    </row>
    <row r="15" spans="1:93">
      <c r="A15" s="1">
        <v>1909</v>
      </c>
      <c r="C15" s="29"/>
      <c r="D15" s="29"/>
      <c r="N15" s="29"/>
      <c r="O15" s="29"/>
      <c r="P15" s="29"/>
      <c r="Q15" s="29"/>
      <c r="R15" s="29"/>
      <c r="S15" s="29"/>
      <c r="T15" s="29"/>
      <c r="U15" s="29"/>
      <c r="V15" s="29"/>
      <c r="W15" s="29"/>
      <c r="X15" s="29"/>
      <c r="Y15" s="29"/>
      <c r="Z15" s="29"/>
      <c r="AD15" s="30"/>
      <c r="AE15" s="30"/>
      <c r="AF15" s="30"/>
      <c r="AG15" s="30"/>
      <c r="AH15" s="30"/>
      <c r="AI15" s="30"/>
      <c r="AJ15" s="30"/>
      <c r="AK15" s="30"/>
      <c r="AL15" s="30"/>
      <c r="AM15" s="29"/>
      <c r="AN15" s="29"/>
      <c r="AO15" s="29"/>
      <c r="AP15" s="29"/>
      <c r="AQ15" s="29"/>
      <c r="AR15" s="29"/>
      <c r="AS15" s="29"/>
      <c r="AT15" s="29"/>
      <c r="AU15" s="29"/>
      <c r="AV15" s="29"/>
      <c r="AW15" s="29"/>
      <c r="AX15" s="29"/>
      <c r="AY15" s="29"/>
      <c r="AZ15" s="29"/>
      <c r="BA15" s="29"/>
      <c r="BB15" s="29"/>
      <c r="BC15" s="29"/>
      <c r="BD15" s="29"/>
      <c r="BE15" s="29"/>
      <c r="BF15" s="29"/>
      <c r="BG15" s="29"/>
    </row>
    <row r="16" spans="1:93">
      <c r="A16" s="1">
        <v>1910</v>
      </c>
      <c r="C16" s="29"/>
      <c r="D16" s="29"/>
      <c r="N16" s="29"/>
      <c r="O16" s="29"/>
      <c r="P16" s="29"/>
      <c r="Q16" s="29"/>
      <c r="R16" s="29"/>
      <c r="S16" s="29"/>
      <c r="T16" s="29"/>
      <c r="U16" s="29"/>
      <c r="V16" s="29"/>
      <c r="W16" s="29"/>
      <c r="X16" s="29"/>
      <c r="Y16" s="29"/>
      <c r="Z16" s="29"/>
      <c r="AD16" s="30"/>
      <c r="AE16" s="30"/>
      <c r="AF16" s="30"/>
      <c r="AG16" s="30"/>
      <c r="AH16" s="30"/>
      <c r="AI16" s="30"/>
      <c r="AJ16" s="30"/>
      <c r="AK16" s="30"/>
      <c r="AL16" s="30"/>
      <c r="AM16" s="29"/>
      <c r="AN16" s="29"/>
      <c r="AO16" s="29"/>
      <c r="AP16" s="29"/>
      <c r="AQ16" s="29"/>
      <c r="AR16" s="29"/>
      <c r="AS16" s="29"/>
      <c r="AT16" s="29"/>
      <c r="AU16" s="29"/>
      <c r="AV16" s="29"/>
      <c r="AW16" s="29"/>
      <c r="AX16" s="29"/>
      <c r="AY16" s="29"/>
      <c r="AZ16" s="29"/>
      <c r="BA16" s="29"/>
      <c r="BB16" s="29"/>
      <c r="BC16" s="29"/>
      <c r="BD16" s="29"/>
      <c r="BE16" s="29"/>
      <c r="BF16" s="29"/>
      <c r="BG16" s="29"/>
    </row>
    <row r="17" spans="1:59">
      <c r="A17" s="1">
        <v>1911</v>
      </c>
      <c r="C17" s="29"/>
      <c r="D17" s="29"/>
      <c r="N17" s="29"/>
      <c r="O17" s="29"/>
      <c r="P17" s="29"/>
      <c r="Q17" s="29"/>
      <c r="R17" s="29"/>
      <c r="S17" s="29"/>
      <c r="T17" s="29"/>
      <c r="U17" s="29"/>
      <c r="V17" s="29"/>
      <c r="W17" s="29"/>
      <c r="X17" s="29"/>
      <c r="Y17" s="29"/>
      <c r="Z17" s="29"/>
      <c r="AD17" s="30"/>
      <c r="AE17" s="30"/>
      <c r="AF17" s="30"/>
      <c r="AG17" s="30"/>
      <c r="AH17" s="30"/>
      <c r="AI17" s="30"/>
      <c r="AJ17" s="30"/>
      <c r="AK17" s="30"/>
      <c r="AL17" s="30"/>
      <c r="AM17" s="29"/>
      <c r="AN17" s="29"/>
      <c r="AO17" s="29"/>
      <c r="AP17" s="29"/>
      <c r="AQ17" s="29"/>
      <c r="AR17" s="29"/>
      <c r="AS17" s="29"/>
      <c r="AT17" s="29"/>
      <c r="AU17" s="29"/>
      <c r="AV17" s="29"/>
      <c r="AW17" s="29"/>
      <c r="AX17" s="29"/>
      <c r="AY17" s="29"/>
      <c r="AZ17" s="29"/>
      <c r="BA17" s="29"/>
      <c r="BB17" s="29"/>
      <c r="BC17" s="29"/>
      <c r="BD17" s="29"/>
      <c r="BE17" s="29"/>
      <c r="BF17" s="29"/>
      <c r="BG17" s="29"/>
    </row>
    <row r="18" spans="1:59">
      <c r="A18" s="1">
        <v>1912</v>
      </c>
      <c r="C18" s="29"/>
      <c r="D18" s="29"/>
      <c r="N18" s="29"/>
      <c r="O18" s="29"/>
      <c r="P18" s="29"/>
      <c r="Q18" s="29"/>
      <c r="R18" s="29"/>
      <c r="S18" s="29"/>
      <c r="T18" s="29"/>
      <c r="U18" s="29"/>
      <c r="V18" s="29"/>
      <c r="W18" s="29"/>
      <c r="X18" s="29"/>
      <c r="Y18" s="29"/>
      <c r="Z18" s="29"/>
      <c r="AD18" s="30"/>
      <c r="AE18" s="30"/>
      <c r="AF18" s="30"/>
      <c r="AG18" s="30"/>
      <c r="AH18" s="30"/>
      <c r="AI18" s="30"/>
      <c r="AJ18" s="30"/>
      <c r="AK18" s="30"/>
      <c r="AL18" s="30"/>
      <c r="AM18" s="29"/>
      <c r="AN18" s="29"/>
      <c r="AO18" s="29"/>
      <c r="AP18" s="29"/>
      <c r="AQ18" s="29"/>
      <c r="AR18" s="29"/>
      <c r="AS18" s="29"/>
      <c r="AT18" s="29"/>
      <c r="AU18" s="29"/>
      <c r="AV18" s="29"/>
      <c r="AW18" s="29"/>
      <c r="AX18" s="29"/>
      <c r="AY18" s="29"/>
      <c r="AZ18" s="29"/>
      <c r="BA18" s="29"/>
      <c r="BB18" s="29"/>
      <c r="BC18" s="29"/>
      <c r="BD18" s="29"/>
      <c r="BE18" s="29"/>
      <c r="BF18" s="29"/>
      <c r="BG18" s="29"/>
    </row>
    <row r="19" spans="1:59">
      <c r="A19" s="1">
        <v>1913</v>
      </c>
      <c r="C19" s="29"/>
      <c r="D19" s="29"/>
      <c r="N19" s="29"/>
      <c r="O19" s="29"/>
      <c r="P19" s="29"/>
      <c r="Q19" s="29"/>
      <c r="R19" s="29"/>
      <c r="S19" s="29"/>
      <c r="T19" s="29"/>
      <c r="U19" s="29"/>
      <c r="V19" s="29"/>
      <c r="W19" s="29"/>
      <c r="X19" s="29"/>
      <c r="Y19" s="29"/>
      <c r="Z19" s="29"/>
      <c r="AD19" s="30"/>
      <c r="AE19" s="30"/>
      <c r="AF19" s="30"/>
      <c r="AG19" s="30"/>
      <c r="AH19" s="30"/>
      <c r="AI19" s="30"/>
      <c r="AJ19" s="30"/>
      <c r="AK19" s="30"/>
      <c r="AL19" s="30"/>
      <c r="AM19" s="29"/>
      <c r="AN19" s="29"/>
      <c r="AO19" s="29"/>
      <c r="AP19" s="29"/>
      <c r="AQ19" s="29"/>
      <c r="AR19" s="29"/>
      <c r="AS19" s="29"/>
      <c r="AT19" s="29"/>
      <c r="AU19" s="29"/>
      <c r="AV19" s="29"/>
      <c r="AW19" s="29"/>
      <c r="AX19" s="29"/>
      <c r="AY19" s="29"/>
      <c r="AZ19" s="29"/>
      <c r="BA19" s="29"/>
      <c r="BB19" s="29"/>
      <c r="BC19" s="29"/>
      <c r="BD19" s="29"/>
      <c r="BE19" s="29"/>
      <c r="BF19" s="29"/>
      <c r="BG19" s="29"/>
    </row>
    <row r="20" spans="1:59">
      <c r="A20" s="1">
        <v>1914</v>
      </c>
      <c r="C20" s="29"/>
      <c r="D20" s="29"/>
      <c r="N20" s="29"/>
      <c r="O20" s="29"/>
      <c r="P20" s="29"/>
      <c r="Q20" s="29"/>
      <c r="R20" s="29"/>
      <c r="S20" s="29"/>
      <c r="T20" s="29"/>
      <c r="U20" s="29"/>
      <c r="V20" s="29"/>
      <c r="W20" s="29"/>
      <c r="X20" s="29"/>
      <c r="Y20" s="29"/>
      <c r="Z20" s="29"/>
      <c r="AD20" s="30"/>
      <c r="AE20" s="30"/>
      <c r="AF20" s="30"/>
      <c r="AG20" s="30"/>
      <c r="AH20" s="30"/>
      <c r="AI20" s="30"/>
      <c r="AJ20" s="30"/>
      <c r="AK20" s="30"/>
      <c r="AL20" s="30"/>
      <c r="AM20" s="29"/>
      <c r="AN20" s="29"/>
      <c r="AO20" s="29"/>
      <c r="AP20" s="29"/>
      <c r="AQ20" s="29"/>
      <c r="AR20" s="29"/>
      <c r="AS20" s="29"/>
      <c r="AT20" s="29"/>
      <c r="AU20" s="29"/>
      <c r="AV20" s="29"/>
      <c r="AW20" s="29"/>
      <c r="AX20" s="29"/>
      <c r="AY20" s="29"/>
      <c r="AZ20" s="29"/>
      <c r="BA20" s="29"/>
      <c r="BB20" s="29"/>
      <c r="BC20" s="29"/>
      <c r="BD20" s="29"/>
      <c r="BE20" s="29"/>
      <c r="BF20" s="29"/>
      <c r="BG20" s="29"/>
    </row>
    <row r="21" spans="1:59">
      <c r="A21" s="1">
        <v>1915</v>
      </c>
      <c r="C21" s="29"/>
      <c r="D21" s="29"/>
      <c r="N21" s="29"/>
      <c r="O21" s="29"/>
      <c r="P21" s="29"/>
      <c r="Q21" s="29"/>
      <c r="R21" s="29"/>
      <c r="S21" s="29"/>
      <c r="T21" s="29"/>
      <c r="U21" s="29"/>
      <c r="V21" s="29"/>
      <c r="W21" s="29"/>
      <c r="X21" s="29"/>
      <c r="Y21" s="29"/>
      <c r="Z21" s="29"/>
      <c r="AD21" s="30"/>
      <c r="AE21" s="30"/>
      <c r="AF21" s="30"/>
      <c r="AG21" s="30"/>
      <c r="AH21" s="30"/>
      <c r="AI21" s="30"/>
      <c r="AJ21" s="30"/>
      <c r="AK21" s="30"/>
      <c r="AL21" s="30"/>
      <c r="AM21" s="29"/>
      <c r="AN21" s="29"/>
      <c r="AO21" s="29"/>
      <c r="AP21" s="29"/>
      <c r="AQ21" s="29"/>
      <c r="AR21" s="29"/>
      <c r="AS21" s="29"/>
      <c r="AT21" s="29"/>
      <c r="AU21" s="29"/>
      <c r="AV21" s="29"/>
      <c r="AW21" s="29"/>
      <c r="AX21" s="29"/>
      <c r="AY21" s="29"/>
      <c r="AZ21" s="29"/>
      <c r="BA21" s="29"/>
      <c r="BB21" s="29"/>
      <c r="BC21" s="29"/>
      <c r="BD21" s="29"/>
      <c r="BE21" s="29"/>
      <c r="BF21" s="29"/>
      <c r="BG21" s="29"/>
    </row>
    <row r="22" spans="1:59">
      <c r="A22" s="1">
        <v>1916</v>
      </c>
      <c r="C22" s="29"/>
      <c r="D22" s="29"/>
      <c r="N22" s="29"/>
      <c r="O22" s="29"/>
      <c r="P22" s="29"/>
      <c r="Q22" s="29"/>
      <c r="R22" s="29"/>
      <c r="S22" s="29"/>
      <c r="T22" s="29"/>
      <c r="U22" s="29"/>
      <c r="V22" s="29"/>
      <c r="W22" s="29"/>
      <c r="X22" s="29"/>
      <c r="Y22" s="29"/>
      <c r="Z22" s="29"/>
      <c r="AD22" s="30"/>
      <c r="AE22" s="30"/>
      <c r="AF22" s="30"/>
      <c r="AG22" s="30"/>
      <c r="AH22" s="30"/>
      <c r="AI22" s="30"/>
      <c r="AJ22" s="30"/>
      <c r="AK22" s="30"/>
      <c r="AL22" s="30"/>
      <c r="AM22" s="29"/>
      <c r="AN22" s="29"/>
      <c r="AO22" s="29"/>
      <c r="AP22" s="29"/>
      <c r="AQ22" s="29"/>
      <c r="AR22" s="29"/>
      <c r="AS22" s="29"/>
      <c r="AT22" s="29"/>
      <c r="AU22" s="29"/>
      <c r="AV22" s="29"/>
      <c r="AW22" s="29"/>
      <c r="AX22" s="29"/>
      <c r="AY22" s="29"/>
      <c r="AZ22" s="29"/>
      <c r="BA22" s="29"/>
      <c r="BB22" s="29"/>
      <c r="BC22" s="29"/>
      <c r="BD22" s="29"/>
      <c r="BE22" s="29"/>
      <c r="BF22" s="29"/>
      <c r="BG22" s="29"/>
    </row>
    <row r="23" spans="1:59">
      <c r="A23" s="1">
        <v>1917</v>
      </c>
      <c r="C23" s="29"/>
      <c r="D23" s="29"/>
      <c r="N23" s="29"/>
      <c r="O23" s="29"/>
      <c r="P23" s="29"/>
      <c r="Q23" s="29"/>
      <c r="R23" s="29"/>
      <c r="S23" s="29"/>
      <c r="T23" s="29"/>
      <c r="U23" s="29"/>
      <c r="V23" s="29"/>
      <c r="W23" s="29"/>
      <c r="X23" s="29"/>
      <c r="Y23" s="29"/>
      <c r="Z23" s="29"/>
      <c r="AD23" s="30"/>
      <c r="AE23" s="30"/>
      <c r="AF23" s="30"/>
      <c r="AG23" s="30"/>
      <c r="AH23" s="30"/>
      <c r="AI23" s="30"/>
      <c r="AJ23" s="30"/>
      <c r="AK23" s="30"/>
      <c r="AL23" s="30"/>
      <c r="AM23" s="29"/>
      <c r="AN23" s="29"/>
      <c r="AO23" s="29"/>
      <c r="AP23" s="29"/>
      <c r="AQ23" s="29"/>
      <c r="AR23" s="29"/>
      <c r="AS23" s="29"/>
      <c r="AT23" s="29"/>
      <c r="AU23" s="29"/>
      <c r="AV23" s="29"/>
      <c r="AW23" s="29"/>
      <c r="AX23" s="29"/>
      <c r="AY23" s="29"/>
      <c r="AZ23" s="29"/>
      <c r="BA23" s="29"/>
      <c r="BB23" s="29"/>
      <c r="BC23" s="29"/>
      <c r="BD23" s="29"/>
      <c r="BE23" s="29"/>
      <c r="BF23" s="29"/>
      <c r="BG23" s="29"/>
    </row>
    <row r="24" spans="1:59">
      <c r="A24" s="1">
        <v>1918</v>
      </c>
      <c r="C24" s="29"/>
      <c r="D24" s="29"/>
      <c r="N24" s="29"/>
      <c r="O24" s="29"/>
      <c r="P24" s="29"/>
      <c r="Q24" s="29"/>
      <c r="R24" s="29"/>
      <c r="S24" s="29"/>
      <c r="T24" s="29"/>
      <c r="U24" s="29"/>
      <c r="V24" s="29"/>
      <c r="W24" s="29"/>
      <c r="X24" s="29"/>
      <c r="Y24" s="29"/>
      <c r="Z24" s="29"/>
      <c r="AD24" s="30"/>
      <c r="AE24" s="30"/>
      <c r="AF24" s="30"/>
      <c r="AG24" s="30"/>
      <c r="AH24" s="30"/>
      <c r="AI24" s="30"/>
      <c r="AJ24" s="30"/>
      <c r="AK24" s="30"/>
      <c r="AL24" s="30"/>
      <c r="AM24" s="29"/>
      <c r="AN24" s="29"/>
      <c r="AO24" s="29"/>
      <c r="AP24" s="29"/>
      <c r="AQ24" s="29"/>
      <c r="AR24" s="29"/>
      <c r="AS24" s="29"/>
      <c r="AT24" s="29"/>
      <c r="AU24" s="29"/>
      <c r="AV24" s="29"/>
      <c r="AW24" s="29"/>
      <c r="AX24" s="29"/>
      <c r="AY24" s="29"/>
      <c r="AZ24" s="29"/>
      <c r="BA24" s="29"/>
      <c r="BB24" s="29"/>
      <c r="BC24" s="29"/>
      <c r="BD24" s="29"/>
      <c r="BE24" s="29"/>
      <c r="BF24" s="29"/>
      <c r="BG24" s="29"/>
    </row>
    <row r="25" spans="1:59">
      <c r="A25" s="1">
        <v>1919</v>
      </c>
      <c r="C25" s="29"/>
      <c r="D25" s="29"/>
      <c r="N25" s="29"/>
      <c r="O25" s="29"/>
      <c r="P25" s="29"/>
      <c r="Q25" s="29"/>
      <c r="R25" s="29"/>
      <c r="S25" s="29"/>
      <c r="T25" s="29"/>
      <c r="U25" s="29"/>
      <c r="V25" s="29"/>
      <c r="W25" s="29"/>
      <c r="X25" s="29"/>
      <c r="Y25" s="29"/>
      <c r="Z25" s="29"/>
      <c r="AD25" s="30"/>
      <c r="AE25" s="30"/>
      <c r="AF25" s="30"/>
      <c r="AG25" s="30"/>
      <c r="AH25" s="30"/>
      <c r="AI25" s="30"/>
      <c r="AJ25" s="30"/>
      <c r="AK25" s="30"/>
      <c r="AL25" s="30"/>
      <c r="AM25" s="29"/>
      <c r="AN25" s="29"/>
      <c r="AO25" s="29"/>
      <c r="AP25" s="29"/>
      <c r="AQ25" s="29"/>
      <c r="AR25" s="29"/>
      <c r="AS25" s="29"/>
      <c r="AT25" s="29"/>
      <c r="AU25" s="29"/>
      <c r="AV25" s="29"/>
      <c r="AW25" s="29"/>
      <c r="AX25" s="29"/>
      <c r="AY25" s="29"/>
      <c r="AZ25" s="29"/>
      <c r="BA25" s="29"/>
      <c r="BB25" s="29"/>
      <c r="BC25" s="29"/>
      <c r="BD25" s="29"/>
      <c r="BE25" s="29"/>
      <c r="BF25" s="29"/>
      <c r="BG25" s="29"/>
    </row>
    <row r="26" spans="1:59">
      <c r="A26" s="1">
        <v>1920</v>
      </c>
      <c r="C26" s="29"/>
      <c r="D26" s="29"/>
      <c r="N26" s="29"/>
      <c r="O26" s="29"/>
      <c r="P26" s="29"/>
      <c r="Q26" s="29"/>
      <c r="R26" s="29"/>
      <c r="S26" s="29"/>
      <c r="T26" s="29"/>
      <c r="U26" s="29"/>
      <c r="V26" s="29"/>
      <c r="W26" s="29"/>
      <c r="X26" s="29"/>
      <c r="Y26" s="29"/>
      <c r="Z26" s="29"/>
      <c r="AD26" s="30"/>
      <c r="AE26" s="30"/>
      <c r="AF26" s="30"/>
      <c r="AG26" s="30"/>
      <c r="AH26" s="30"/>
      <c r="AI26" s="30"/>
      <c r="AJ26" s="30"/>
      <c r="AK26" s="30"/>
      <c r="AL26" s="30"/>
      <c r="AM26" s="29"/>
      <c r="AN26" s="29"/>
      <c r="AO26" s="29"/>
      <c r="AP26" s="29"/>
      <c r="AQ26" s="29"/>
      <c r="AR26" s="29"/>
      <c r="AS26" s="29"/>
      <c r="AT26" s="29"/>
      <c r="AU26" s="29"/>
      <c r="AV26" s="29"/>
      <c r="AW26" s="29"/>
      <c r="AX26" s="29"/>
      <c r="AY26" s="29"/>
      <c r="AZ26" s="29"/>
      <c r="BA26" s="29"/>
      <c r="BB26" s="29"/>
      <c r="BC26" s="29"/>
      <c r="BD26" s="29"/>
      <c r="BE26" s="29"/>
      <c r="BF26" s="29"/>
      <c r="BG26" s="29"/>
    </row>
    <row r="27" spans="1:59">
      <c r="A27" s="1">
        <v>1921</v>
      </c>
      <c r="C27" s="29"/>
      <c r="D27" s="29"/>
      <c r="N27" s="29"/>
      <c r="O27" s="29"/>
      <c r="P27" s="29"/>
      <c r="Q27" s="29"/>
      <c r="R27" s="29"/>
      <c r="S27" s="29"/>
      <c r="T27" s="29"/>
      <c r="U27" s="29"/>
      <c r="V27" s="29"/>
      <c r="W27" s="29"/>
      <c r="X27" s="29"/>
      <c r="Y27" s="29"/>
      <c r="Z27" s="29"/>
      <c r="AD27" s="30"/>
      <c r="AE27" s="30"/>
      <c r="AF27" s="30"/>
      <c r="AG27" s="30"/>
      <c r="AH27" s="30"/>
      <c r="AI27" s="30"/>
      <c r="AJ27" s="30"/>
      <c r="AK27" s="30"/>
      <c r="AL27" s="30"/>
      <c r="AM27" s="29"/>
      <c r="AN27" s="29"/>
      <c r="AO27" s="29"/>
      <c r="AP27" s="29"/>
      <c r="AQ27" s="29"/>
      <c r="AR27" s="29"/>
      <c r="AS27" s="29"/>
      <c r="AT27" s="29"/>
      <c r="AU27" s="29"/>
      <c r="AV27" s="29"/>
      <c r="AW27" s="29"/>
      <c r="AX27" s="29"/>
      <c r="AY27" s="29"/>
      <c r="AZ27" s="29"/>
      <c r="BA27" s="29"/>
      <c r="BB27" s="29"/>
      <c r="BC27" s="29"/>
      <c r="BD27" s="29"/>
      <c r="BE27" s="29"/>
      <c r="BF27" s="29"/>
      <c r="BG27" s="29"/>
    </row>
    <row r="28" spans="1:59">
      <c r="A28" s="1">
        <v>1922</v>
      </c>
      <c r="C28" s="29"/>
      <c r="D28" s="29"/>
      <c r="N28" s="29"/>
      <c r="O28" s="29"/>
      <c r="P28" s="29"/>
      <c r="Q28" s="29"/>
      <c r="R28" s="29"/>
      <c r="S28" s="29"/>
      <c r="T28" s="29"/>
      <c r="U28" s="29"/>
      <c r="V28" s="29"/>
      <c r="W28" s="29"/>
      <c r="X28" s="29"/>
      <c r="Y28" s="29"/>
      <c r="Z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row>
    <row r="29" spans="1:59">
      <c r="A29" s="1">
        <v>1923</v>
      </c>
      <c r="C29" s="29"/>
      <c r="D29" s="29"/>
      <c r="N29" s="29"/>
      <c r="O29" s="29"/>
      <c r="P29" s="29"/>
      <c r="Q29" s="29"/>
      <c r="R29" s="29"/>
      <c r="S29" s="29"/>
      <c r="T29" s="29"/>
      <c r="U29" s="29"/>
      <c r="V29" s="29"/>
      <c r="W29" s="29"/>
      <c r="X29" s="29"/>
      <c r="Y29" s="29"/>
      <c r="Z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row>
    <row r="30" spans="1:59">
      <c r="A30" s="1">
        <v>1924</v>
      </c>
      <c r="C30" s="29"/>
      <c r="D30" s="29"/>
      <c r="N30" s="29"/>
      <c r="O30" s="29"/>
      <c r="P30" s="29"/>
      <c r="Q30" s="29"/>
      <c r="R30" s="29"/>
      <c r="S30" s="29"/>
      <c r="T30" s="29"/>
      <c r="U30" s="29"/>
      <c r="V30" s="29"/>
      <c r="W30" s="29"/>
      <c r="X30" s="29"/>
      <c r="Y30" s="29"/>
      <c r="Z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row>
    <row r="31" spans="1:59">
      <c r="A31" s="1">
        <v>1925</v>
      </c>
      <c r="C31" s="29"/>
      <c r="D31" s="29"/>
      <c r="N31" s="29"/>
      <c r="O31" s="29"/>
      <c r="P31" s="29"/>
      <c r="Q31" s="29"/>
      <c r="R31" s="29"/>
      <c r="S31" s="29"/>
      <c r="T31" s="29"/>
      <c r="U31" s="29"/>
      <c r="V31" s="29"/>
      <c r="W31" s="29"/>
      <c r="X31" s="29"/>
      <c r="Y31" s="29"/>
      <c r="Z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row>
    <row r="32" spans="1:59">
      <c r="A32" s="1">
        <v>1926</v>
      </c>
      <c r="C32" s="29"/>
      <c r="D32" s="29"/>
      <c r="N32" s="29"/>
      <c r="O32" s="29"/>
      <c r="P32" s="29"/>
      <c r="Q32" s="29"/>
      <c r="R32" s="29"/>
      <c r="S32" s="29"/>
      <c r="T32" s="29"/>
      <c r="U32" s="29"/>
      <c r="V32" s="29"/>
      <c r="W32" s="29"/>
      <c r="X32" s="29"/>
      <c r="Y32" s="29"/>
      <c r="Z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row>
    <row r="33" spans="1:59">
      <c r="A33" s="1">
        <v>1927</v>
      </c>
      <c r="C33" s="29"/>
      <c r="D33" s="29"/>
      <c r="N33" s="29"/>
      <c r="O33" s="29"/>
      <c r="P33" s="29"/>
      <c r="Q33" s="29"/>
      <c r="R33" s="29"/>
      <c r="S33" s="29"/>
      <c r="T33" s="29"/>
      <c r="U33" s="29"/>
      <c r="V33" s="29"/>
      <c r="W33" s="29"/>
      <c r="X33" s="29"/>
      <c r="Y33" s="29"/>
      <c r="Z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row>
    <row r="34" spans="1:59">
      <c r="A34" s="1">
        <v>1928</v>
      </c>
      <c r="C34" s="29"/>
      <c r="D34" s="29"/>
      <c r="N34" s="29"/>
      <c r="O34" s="29"/>
      <c r="P34" s="29"/>
      <c r="Q34" s="29"/>
      <c r="R34" s="29"/>
      <c r="S34" s="29"/>
      <c r="T34" s="29"/>
      <c r="U34" s="29"/>
      <c r="V34" s="29"/>
      <c r="W34" s="29"/>
      <c r="X34" s="29"/>
      <c r="Y34" s="29"/>
      <c r="Z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row>
    <row r="35" spans="1:59">
      <c r="A35" s="1">
        <v>1929</v>
      </c>
      <c r="C35" s="29"/>
      <c r="D35" s="29"/>
      <c r="N35" s="29"/>
      <c r="O35" s="29"/>
      <c r="P35" s="29"/>
      <c r="Q35" s="29"/>
      <c r="R35" s="29"/>
      <c r="S35" s="29"/>
      <c r="T35" s="29"/>
      <c r="U35" s="29"/>
      <c r="V35" s="29"/>
      <c r="W35" s="29"/>
      <c r="X35" s="29"/>
      <c r="Y35" s="29"/>
      <c r="Z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row>
    <row r="36" spans="1:59">
      <c r="A36" s="1">
        <v>1930</v>
      </c>
      <c r="C36" s="29"/>
      <c r="D36" s="29"/>
      <c r="N36" s="29"/>
      <c r="O36" s="29"/>
      <c r="P36" s="29"/>
      <c r="Q36" s="29"/>
      <c r="R36" s="29"/>
      <c r="S36" s="29"/>
      <c r="T36" s="29"/>
      <c r="U36" s="29"/>
      <c r="V36" s="29"/>
      <c r="W36" s="29"/>
      <c r="X36" s="29"/>
      <c r="Y36" s="29"/>
      <c r="Z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1:59">
      <c r="A37" s="1">
        <v>1931</v>
      </c>
      <c r="C37" s="29"/>
      <c r="D37" s="29"/>
      <c r="N37" s="29"/>
      <c r="O37" s="29"/>
      <c r="P37" s="29"/>
      <c r="Q37" s="29"/>
      <c r="R37" s="29"/>
      <c r="S37" s="29"/>
      <c r="T37" s="29"/>
      <c r="U37" s="29"/>
      <c r="V37" s="29"/>
      <c r="W37" s="29"/>
      <c r="X37" s="29"/>
      <c r="Y37" s="29"/>
      <c r="Z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row>
    <row r="38" spans="1:59">
      <c r="A38" s="1">
        <v>1932</v>
      </c>
      <c r="C38" s="29"/>
      <c r="D38" s="29"/>
      <c r="N38" s="29"/>
      <c r="O38" s="29"/>
      <c r="P38" s="29"/>
      <c r="Q38" s="29"/>
      <c r="R38" s="29"/>
      <c r="S38" s="29"/>
      <c r="T38" s="29"/>
      <c r="U38" s="29"/>
      <c r="V38" s="29"/>
      <c r="W38" s="29"/>
      <c r="X38" s="29"/>
      <c r="Y38" s="29"/>
      <c r="Z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row>
    <row r="39" spans="1:59">
      <c r="A39" s="1">
        <v>1933</v>
      </c>
      <c r="C39" s="29"/>
      <c r="D39" s="29"/>
      <c r="N39" s="29"/>
      <c r="O39" s="29"/>
      <c r="P39" s="29"/>
      <c r="Q39" s="29"/>
      <c r="R39" s="29"/>
      <c r="S39" s="29"/>
      <c r="T39" s="29"/>
      <c r="U39" s="29"/>
      <c r="V39" s="29"/>
      <c r="W39" s="29"/>
      <c r="X39" s="29"/>
      <c r="Y39" s="29"/>
      <c r="Z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row>
    <row r="40" spans="1:59">
      <c r="A40" s="1">
        <v>1934</v>
      </c>
      <c r="C40" s="29"/>
      <c r="D40" s="29"/>
      <c r="N40" s="29"/>
      <c r="O40" s="29"/>
      <c r="P40" s="29"/>
      <c r="Q40" s="29"/>
      <c r="R40" s="29"/>
      <c r="S40" s="29"/>
      <c r="T40" s="29"/>
      <c r="U40" s="29"/>
      <c r="V40" s="29"/>
      <c r="W40" s="29"/>
      <c r="X40" s="29"/>
      <c r="Y40" s="29"/>
      <c r="Z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row>
    <row r="41" spans="1:59">
      <c r="A41" s="1">
        <v>1935</v>
      </c>
      <c r="C41" s="29"/>
      <c r="D41" s="29"/>
      <c r="N41" s="29"/>
      <c r="O41" s="29"/>
      <c r="P41" s="29"/>
      <c r="Q41" s="29"/>
      <c r="R41" s="29"/>
      <c r="S41" s="29"/>
      <c r="T41" s="29"/>
      <c r="U41" s="29"/>
      <c r="V41" s="29"/>
      <c r="W41" s="29"/>
      <c r="X41" s="29"/>
      <c r="Y41" s="29"/>
      <c r="Z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row>
    <row r="42" spans="1:59">
      <c r="A42" s="1">
        <v>1936</v>
      </c>
      <c r="C42" s="29"/>
      <c r="D42" s="29"/>
      <c r="N42" s="29"/>
      <c r="O42" s="29"/>
      <c r="P42" s="29"/>
      <c r="Q42" s="29"/>
      <c r="R42" s="29"/>
      <c r="S42" s="29"/>
      <c r="T42" s="29"/>
      <c r="U42" s="29"/>
      <c r="V42" s="29"/>
      <c r="W42" s="29"/>
      <c r="X42" s="29"/>
      <c r="Y42" s="29"/>
      <c r="Z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row>
    <row r="43" spans="1:59">
      <c r="A43" s="1">
        <v>1937</v>
      </c>
      <c r="C43" s="29"/>
      <c r="D43" s="29"/>
      <c r="N43" s="29"/>
      <c r="O43" s="29"/>
      <c r="P43" s="29"/>
      <c r="Q43" s="29"/>
      <c r="R43" s="29"/>
      <c r="S43" s="29"/>
      <c r="T43" s="29"/>
      <c r="U43" s="29"/>
      <c r="V43" s="29"/>
      <c r="W43" s="29"/>
      <c r="X43" s="29"/>
      <c r="Y43" s="29"/>
      <c r="Z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row>
    <row r="44" spans="1:59">
      <c r="A44" s="1">
        <v>1938</v>
      </c>
      <c r="C44" s="29"/>
      <c r="D44" s="29"/>
      <c r="N44" s="29"/>
      <c r="O44" s="29"/>
      <c r="P44" s="29"/>
      <c r="Q44" s="29"/>
      <c r="R44" s="29"/>
      <c r="S44" s="29"/>
      <c r="T44" s="29"/>
      <c r="U44" s="29"/>
      <c r="V44" s="29"/>
      <c r="W44" s="29"/>
      <c r="X44" s="29"/>
      <c r="Y44" s="29"/>
      <c r="Z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row>
    <row r="45" spans="1:59">
      <c r="A45" s="1">
        <v>1939</v>
      </c>
      <c r="C45" s="29"/>
      <c r="D45" s="29"/>
      <c r="N45" s="29"/>
      <c r="O45" s="29"/>
      <c r="P45" s="29"/>
      <c r="Q45" s="29"/>
      <c r="R45" s="29"/>
      <c r="S45" s="29"/>
      <c r="T45" s="29"/>
      <c r="U45" s="29"/>
      <c r="V45" s="29"/>
      <c r="W45" s="29"/>
      <c r="X45" s="29"/>
      <c r="Y45" s="29"/>
      <c r="Z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c r="A46" s="1">
        <v>1940</v>
      </c>
      <c r="C46" s="29"/>
      <c r="D46" s="29"/>
      <c r="N46" s="29"/>
      <c r="O46" s="29"/>
      <c r="P46" s="29"/>
      <c r="Q46" s="29"/>
      <c r="R46" s="29"/>
      <c r="S46" s="29"/>
      <c r="T46" s="29"/>
      <c r="U46" s="29"/>
      <c r="V46" s="29"/>
      <c r="W46" s="29"/>
      <c r="X46" s="29"/>
      <c r="Y46" s="29"/>
      <c r="Z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row>
    <row r="47" spans="1:59">
      <c r="A47" s="1">
        <v>1941</v>
      </c>
      <c r="C47" s="29"/>
      <c r="D47" s="29"/>
      <c r="N47" s="29"/>
      <c r="O47" s="29"/>
      <c r="P47" s="29"/>
      <c r="Q47" s="29"/>
      <c r="R47" s="29"/>
      <c r="S47" s="29"/>
      <c r="T47" s="29"/>
      <c r="U47" s="29"/>
      <c r="V47" s="29"/>
      <c r="W47" s="29"/>
      <c r="X47" s="29"/>
      <c r="Y47" s="29"/>
      <c r="Z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row>
    <row r="48" spans="1:59">
      <c r="A48" s="1">
        <v>1942</v>
      </c>
      <c r="C48" s="29"/>
      <c r="D48" s="29"/>
      <c r="N48" s="29"/>
      <c r="O48" s="29"/>
      <c r="P48" s="29"/>
      <c r="Q48" s="29"/>
      <c r="R48" s="29"/>
      <c r="S48" s="29"/>
      <c r="T48" s="29"/>
      <c r="U48" s="29"/>
      <c r="V48" s="29"/>
      <c r="W48" s="29"/>
      <c r="X48" s="29"/>
      <c r="Y48" s="29"/>
      <c r="Z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row>
    <row r="49" spans="1:93">
      <c r="A49" s="1">
        <v>1943</v>
      </c>
      <c r="C49" s="29"/>
      <c r="D49" s="29"/>
      <c r="N49" s="29"/>
      <c r="O49" s="29"/>
      <c r="P49" s="29"/>
      <c r="Q49" s="29"/>
      <c r="R49" s="29"/>
      <c r="S49" s="29"/>
      <c r="T49" s="29"/>
      <c r="U49" s="29"/>
      <c r="V49" s="29"/>
      <c r="W49" s="29"/>
      <c r="X49" s="29"/>
      <c r="Y49" s="29"/>
      <c r="Z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row>
    <row r="50" spans="1:93">
      <c r="A50" s="1">
        <v>1944</v>
      </c>
      <c r="C50" s="29"/>
      <c r="D50" s="29"/>
      <c r="N50" s="29"/>
      <c r="O50" s="29"/>
      <c r="P50" s="29"/>
      <c r="Q50" s="29"/>
      <c r="R50" s="29"/>
      <c r="S50" s="29"/>
      <c r="T50" s="29"/>
      <c r="U50" s="29"/>
      <c r="V50" s="29"/>
      <c r="W50" s="29"/>
      <c r="X50" s="29"/>
      <c r="Y50" s="29"/>
      <c r="Z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row>
    <row r="51" spans="1:93">
      <c r="A51" s="1">
        <v>1945</v>
      </c>
      <c r="C51" s="29"/>
      <c r="D51" s="29"/>
      <c r="N51" s="29"/>
      <c r="O51" s="29"/>
      <c r="P51" s="29"/>
      <c r="Q51" s="29"/>
      <c r="R51" s="29"/>
      <c r="S51" s="29"/>
      <c r="T51" s="29"/>
      <c r="U51" s="29"/>
      <c r="V51" s="29"/>
      <c r="W51" s="29"/>
      <c r="X51" s="29"/>
      <c r="Y51" s="29"/>
      <c r="Z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row>
    <row r="52" spans="1:93">
      <c r="A52" s="1">
        <v>1946</v>
      </c>
      <c r="C52" s="7"/>
      <c r="D52" s="7"/>
      <c r="N52" s="7"/>
      <c r="O52" s="7"/>
      <c r="P52" s="7"/>
      <c r="Q52" s="7"/>
      <c r="R52" s="7"/>
      <c r="S52" s="7"/>
      <c r="T52" s="7"/>
      <c r="U52" s="7"/>
      <c r="V52" s="7"/>
      <c r="W52" s="7"/>
      <c r="X52" s="7"/>
      <c r="Y52" s="7"/>
      <c r="Z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row>
    <row r="53" spans="1:93">
      <c r="A53" s="1">
        <v>1947</v>
      </c>
      <c r="C53" s="7"/>
      <c r="D53" s="7"/>
      <c r="N53" s="7"/>
      <c r="O53" s="7"/>
      <c r="P53" s="7"/>
      <c r="Q53" s="7"/>
      <c r="R53" s="7"/>
      <c r="S53" s="7"/>
      <c r="T53" s="7"/>
      <c r="U53" s="7"/>
      <c r="V53" s="7"/>
      <c r="W53" s="7"/>
      <c r="X53" s="7"/>
      <c r="Y53" s="7"/>
      <c r="Z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row>
    <row r="54" spans="1:93">
      <c r="A54" s="1">
        <v>1948</v>
      </c>
      <c r="C54" s="7"/>
      <c r="D54" s="7"/>
      <c r="N54" s="7"/>
      <c r="O54" s="7"/>
      <c r="P54" s="7"/>
      <c r="Q54" s="7"/>
      <c r="R54" s="7"/>
      <c r="S54" s="7"/>
      <c r="T54" s="7"/>
      <c r="U54" s="7"/>
      <c r="V54" s="7"/>
      <c r="W54" s="7"/>
      <c r="X54" s="7"/>
      <c r="Y54" s="7"/>
      <c r="Z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row>
    <row r="55" spans="1:93">
      <c r="A55" s="1">
        <v>1949</v>
      </c>
      <c r="C55" s="7"/>
      <c r="D55" s="7"/>
      <c r="N55" s="7"/>
      <c r="O55" s="7"/>
      <c r="P55" s="7"/>
      <c r="Q55" s="7"/>
      <c r="R55" s="7"/>
      <c r="S55" s="7"/>
      <c r="T55" s="7"/>
      <c r="U55" s="7"/>
      <c r="V55" s="7"/>
      <c r="W55" s="7"/>
      <c r="X55" s="7"/>
      <c r="Y55" s="7"/>
      <c r="Z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row>
    <row r="56" spans="1:93">
      <c r="A56" s="1">
        <v>1950</v>
      </c>
      <c r="C56" s="7"/>
      <c r="D56" s="7"/>
      <c r="N56" s="7"/>
      <c r="O56" s="7"/>
      <c r="P56" s="7"/>
      <c r="Q56" s="7"/>
      <c r="R56" s="7"/>
      <c r="S56" s="7"/>
      <c r="T56" s="7"/>
      <c r="U56" s="7"/>
      <c r="V56" s="7"/>
      <c r="W56" s="7"/>
      <c r="X56" s="7"/>
      <c r="Y56" s="7"/>
      <c r="Z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S56" s="68">
        <v>15</v>
      </c>
      <c r="BT56" s="63" t="s">
        <v>166</v>
      </c>
      <c r="BU56" s="63">
        <v>62.810001373291016</v>
      </c>
      <c r="BV56" s="63">
        <v>31.680000305175781</v>
      </c>
      <c r="BW56" s="63">
        <v>14.369999885559082</v>
      </c>
      <c r="BX56" s="63">
        <v>4.7600002288818359</v>
      </c>
      <c r="BY56" s="63">
        <v>3.2200000286102295</v>
      </c>
      <c r="BZ56" s="63">
        <v>0.70999997854232788</v>
      </c>
      <c r="CA56" s="63">
        <v>0.37000000476837158</v>
      </c>
      <c r="CB56" s="63">
        <v>1.5</v>
      </c>
      <c r="CC56" s="63">
        <v>31543</v>
      </c>
      <c r="CE56" s="62">
        <v>15</v>
      </c>
      <c r="CF56" s="62" t="s">
        <v>166</v>
      </c>
      <c r="CG56" s="66">
        <v>66.160003662109375</v>
      </c>
      <c r="CH56" s="66">
        <v>29.239999771118164</v>
      </c>
      <c r="CI56" s="66">
        <v>14.439999580383301</v>
      </c>
      <c r="CJ56" s="66">
        <v>4.4699997901916504</v>
      </c>
      <c r="CK56" s="66">
        <v>3.2599999904632568</v>
      </c>
      <c r="CL56" s="66">
        <v>0.12999999523162842</v>
      </c>
      <c r="CM56" s="66">
        <v>5.9999998658895493E-2</v>
      </c>
      <c r="CN56" s="66">
        <v>1.3500000238418579</v>
      </c>
      <c r="CO56" s="66">
        <v>16052</v>
      </c>
    </row>
    <row r="57" spans="1:93">
      <c r="A57" s="1">
        <v>1951</v>
      </c>
      <c r="C57" s="35"/>
      <c r="D57" s="35"/>
      <c r="F57" s="36"/>
      <c r="N57" s="35"/>
      <c r="O57" s="35"/>
      <c r="P57" s="35"/>
      <c r="Q57" s="35"/>
      <c r="R57" s="35"/>
      <c r="S57" s="35"/>
      <c r="T57" s="35"/>
      <c r="U57" s="35"/>
      <c r="V57" s="35"/>
      <c r="W57" s="35"/>
      <c r="X57" s="35"/>
      <c r="Y57" s="35"/>
      <c r="Z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6"/>
      <c r="BS57" s="68"/>
      <c r="BT57" s="63"/>
      <c r="BU57" s="63"/>
      <c r="BV57" s="63"/>
      <c r="BW57" s="63"/>
      <c r="BX57" s="63"/>
      <c r="BY57" s="63"/>
      <c r="BZ57" s="63"/>
      <c r="CA57" s="63"/>
      <c r="CB57" s="63"/>
      <c r="CC57" s="63"/>
      <c r="CG57" s="66"/>
      <c r="CH57" s="66"/>
      <c r="CI57" s="66"/>
      <c r="CJ57" s="66"/>
      <c r="CK57" s="66"/>
      <c r="CL57" s="66"/>
      <c r="CM57" s="66"/>
      <c r="CN57" s="66"/>
      <c r="CO57" s="66"/>
    </row>
    <row r="58" spans="1:93">
      <c r="A58" s="1">
        <v>1952</v>
      </c>
      <c r="C58" s="35"/>
      <c r="D58" s="35"/>
      <c r="F58" s="36"/>
      <c r="N58" s="35"/>
      <c r="O58" s="35"/>
      <c r="P58" s="35"/>
      <c r="Q58" s="35"/>
      <c r="R58" s="35"/>
      <c r="S58" s="35"/>
      <c r="T58" s="35"/>
      <c r="U58" s="35"/>
      <c r="V58" s="35"/>
      <c r="W58" s="35"/>
      <c r="X58" s="35"/>
      <c r="Y58" s="35"/>
      <c r="Z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6"/>
      <c r="BS58" s="68"/>
      <c r="BT58" s="63"/>
      <c r="BU58" s="63"/>
      <c r="BV58" s="63"/>
      <c r="BW58" s="63"/>
      <c r="BX58" s="63"/>
      <c r="BY58" s="63"/>
      <c r="BZ58" s="63"/>
      <c r="CA58" s="63"/>
      <c r="CB58" s="63"/>
      <c r="CC58" s="63"/>
      <c r="CG58" s="66"/>
      <c r="CH58" s="66"/>
      <c r="CI58" s="66"/>
      <c r="CJ58" s="66"/>
      <c r="CK58" s="66"/>
      <c r="CL58" s="66"/>
      <c r="CM58" s="66"/>
      <c r="CN58" s="66"/>
      <c r="CO58" s="66"/>
    </row>
    <row r="59" spans="1:93">
      <c r="A59" s="1">
        <v>1953</v>
      </c>
      <c r="C59" s="35"/>
      <c r="D59" s="35"/>
      <c r="F59" s="36"/>
      <c r="N59" s="35"/>
      <c r="O59" s="35"/>
      <c r="P59" s="35"/>
      <c r="Q59" s="35"/>
      <c r="R59" s="35"/>
      <c r="S59" s="35"/>
      <c r="T59" s="35"/>
      <c r="U59" s="35"/>
      <c r="V59" s="35"/>
      <c r="W59" s="35"/>
      <c r="X59" s="35"/>
      <c r="Y59" s="35"/>
      <c r="Z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6"/>
      <c r="BS59" s="68"/>
      <c r="BT59" s="63"/>
      <c r="BU59" s="63"/>
      <c r="BV59" s="63"/>
      <c r="BW59" s="63"/>
      <c r="BX59" s="63"/>
      <c r="BY59" s="63"/>
      <c r="BZ59" s="63"/>
      <c r="CA59" s="63"/>
      <c r="CB59" s="63"/>
      <c r="CC59" s="63"/>
      <c r="CG59" s="66"/>
      <c r="CH59" s="66"/>
      <c r="CI59" s="66"/>
      <c r="CJ59" s="66"/>
      <c r="CK59" s="66"/>
      <c r="CL59" s="66"/>
      <c r="CM59" s="66"/>
      <c r="CN59" s="66"/>
      <c r="CO59" s="66"/>
    </row>
    <row r="60" spans="1:93">
      <c r="A60" s="1">
        <v>1954</v>
      </c>
      <c r="C60" s="35"/>
      <c r="D60" s="35"/>
      <c r="F60" s="36"/>
      <c r="N60" s="35"/>
      <c r="O60" s="35"/>
      <c r="P60" s="35"/>
      <c r="Q60" s="35"/>
      <c r="R60" s="35"/>
      <c r="S60" s="35"/>
      <c r="T60" s="35"/>
      <c r="U60" s="35"/>
      <c r="V60" s="35"/>
      <c r="W60" s="35"/>
      <c r="X60" s="35"/>
      <c r="Y60" s="35"/>
      <c r="Z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6"/>
      <c r="BS60" s="68"/>
      <c r="BT60" s="63"/>
      <c r="BU60" s="63"/>
      <c r="BV60" s="63"/>
      <c r="BW60" s="63"/>
      <c r="BX60" s="63"/>
      <c r="BY60" s="63"/>
      <c r="BZ60" s="63"/>
      <c r="CA60" s="63"/>
      <c r="CB60" s="63"/>
      <c r="CC60" s="63"/>
      <c r="CG60" s="66"/>
      <c r="CH60" s="66"/>
      <c r="CI60" s="66"/>
      <c r="CJ60" s="66"/>
      <c r="CK60" s="66"/>
      <c r="CL60" s="66"/>
      <c r="CM60" s="66"/>
      <c r="CN60" s="66"/>
      <c r="CO60" s="66"/>
    </row>
    <row r="61" spans="1:93">
      <c r="A61" s="1">
        <v>1955</v>
      </c>
      <c r="C61" s="35"/>
      <c r="D61" s="35"/>
      <c r="F61" s="36"/>
      <c r="N61" s="35"/>
      <c r="O61" s="35"/>
      <c r="P61" s="35"/>
      <c r="Q61" s="35"/>
      <c r="R61" s="35"/>
      <c r="S61" s="35"/>
      <c r="T61" s="35"/>
      <c r="U61" s="35"/>
      <c r="V61" s="35"/>
      <c r="W61" s="35"/>
      <c r="X61" s="35"/>
      <c r="Y61" s="35"/>
      <c r="Z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6"/>
      <c r="BS61" s="68">
        <v>15</v>
      </c>
      <c r="BT61" s="63" t="s">
        <v>166</v>
      </c>
      <c r="BU61" s="63">
        <v>57.639999389648438</v>
      </c>
      <c r="BV61" s="63">
        <v>35.209999084472656</v>
      </c>
      <c r="BW61" s="63">
        <v>15.520000457763672</v>
      </c>
      <c r="BX61" s="63">
        <v>6.2300000190734863</v>
      </c>
      <c r="BY61" s="63">
        <v>3.7999999523162842</v>
      </c>
      <c r="BZ61" s="63">
        <v>0.92000001668930054</v>
      </c>
      <c r="CA61" s="63">
        <v>0.5899999737739563</v>
      </c>
      <c r="CB61" s="63">
        <v>1.7599999904632568</v>
      </c>
      <c r="CC61" s="63">
        <v>36440</v>
      </c>
      <c r="CE61" s="62">
        <v>15</v>
      </c>
      <c r="CF61" s="62" t="s">
        <v>166</v>
      </c>
      <c r="CG61" s="66">
        <v>60.869998931884766</v>
      </c>
      <c r="CH61" s="66">
        <v>33.080001831054688</v>
      </c>
      <c r="CI61" s="66">
        <v>15.789999961853027</v>
      </c>
      <c r="CJ61" s="66">
        <v>5.7800002098083496</v>
      </c>
      <c r="CK61" s="66">
        <v>3.8399999141693115</v>
      </c>
      <c r="CL61" s="66">
        <v>0.2800000011920929</v>
      </c>
      <c r="CM61" s="66">
        <v>0.12999999523162842</v>
      </c>
      <c r="CN61" s="66">
        <v>1.5900000333786011</v>
      </c>
      <c r="CO61" s="66">
        <v>18437</v>
      </c>
    </row>
    <row r="62" spans="1:93">
      <c r="A62" s="1">
        <v>1956</v>
      </c>
      <c r="C62" s="35"/>
      <c r="D62" s="35"/>
      <c r="F62" s="36"/>
      <c r="N62" s="35"/>
      <c r="O62" s="35"/>
      <c r="P62" s="35"/>
      <c r="Q62" s="35"/>
      <c r="R62" s="35"/>
      <c r="S62" s="35"/>
      <c r="T62" s="35"/>
      <c r="U62" s="35"/>
      <c r="V62" s="35"/>
      <c r="W62" s="35"/>
      <c r="X62" s="35"/>
      <c r="Y62" s="35"/>
      <c r="Z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6"/>
      <c r="BS62" s="68"/>
      <c r="BT62" s="63"/>
      <c r="BU62" s="63"/>
      <c r="BV62" s="63"/>
      <c r="BW62" s="63"/>
      <c r="BX62" s="63"/>
      <c r="BY62" s="63"/>
      <c r="BZ62" s="63"/>
      <c r="CA62" s="63"/>
      <c r="CB62" s="63"/>
      <c r="CC62" s="63"/>
      <c r="CG62" s="66"/>
      <c r="CH62" s="66"/>
      <c r="CI62" s="66"/>
      <c r="CJ62" s="66"/>
      <c r="CK62" s="66"/>
      <c r="CL62" s="66"/>
      <c r="CM62" s="66"/>
      <c r="CN62" s="66"/>
      <c r="CO62" s="66"/>
    </row>
    <row r="63" spans="1:93">
      <c r="A63" s="1">
        <v>1957</v>
      </c>
      <c r="C63" s="35"/>
      <c r="D63" s="35"/>
      <c r="F63" s="36"/>
      <c r="N63" s="35"/>
      <c r="O63" s="35"/>
      <c r="P63" s="35"/>
      <c r="Q63" s="35"/>
      <c r="R63" s="35"/>
      <c r="S63" s="35"/>
      <c r="T63" s="35"/>
      <c r="U63" s="35"/>
      <c r="V63" s="35"/>
      <c r="W63" s="35"/>
      <c r="X63" s="35"/>
      <c r="Y63" s="35"/>
      <c r="Z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6"/>
      <c r="BS63" s="68"/>
      <c r="BT63" s="63"/>
      <c r="BU63" s="63"/>
      <c r="BV63" s="63"/>
      <c r="BW63" s="63"/>
      <c r="BX63" s="63"/>
      <c r="BY63" s="63"/>
      <c r="BZ63" s="63"/>
      <c r="CA63" s="63"/>
      <c r="CB63" s="63"/>
      <c r="CC63" s="63"/>
      <c r="CG63" s="66"/>
      <c r="CH63" s="66"/>
      <c r="CI63" s="66"/>
      <c r="CJ63" s="66"/>
      <c r="CK63" s="66"/>
      <c r="CL63" s="66"/>
      <c r="CM63" s="66"/>
      <c r="CN63" s="66"/>
      <c r="CO63" s="66"/>
    </row>
    <row r="64" spans="1:93">
      <c r="A64" s="1">
        <v>1958</v>
      </c>
      <c r="C64" s="35"/>
      <c r="D64" s="35"/>
      <c r="F64" s="36"/>
      <c r="N64" s="35"/>
      <c r="O64" s="35"/>
      <c r="P64" s="35"/>
      <c r="Q64" s="35"/>
      <c r="R64" s="35"/>
      <c r="S64" s="35"/>
      <c r="T64" s="37"/>
      <c r="U64" s="37"/>
      <c r="V64" s="37"/>
      <c r="W64" s="37"/>
      <c r="X64" s="37"/>
      <c r="Y64" s="37"/>
      <c r="Z64" s="37"/>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6"/>
      <c r="BS64" s="68"/>
      <c r="BT64" s="63"/>
      <c r="BU64" s="63"/>
      <c r="BV64" s="63"/>
      <c r="BW64" s="63"/>
      <c r="BX64" s="63"/>
      <c r="BY64" s="63"/>
      <c r="BZ64" s="63"/>
      <c r="CA64" s="63"/>
      <c r="CB64" s="63"/>
      <c r="CC64" s="63"/>
      <c r="CG64" s="66"/>
      <c r="CH64" s="66"/>
      <c r="CI64" s="66"/>
      <c r="CJ64" s="66"/>
      <c r="CK64" s="66"/>
      <c r="CL64" s="66"/>
      <c r="CM64" s="66"/>
      <c r="CN64" s="66"/>
      <c r="CO64" s="66"/>
    </row>
    <row r="65" spans="1:93">
      <c r="A65" s="1">
        <v>1959</v>
      </c>
      <c r="C65" s="35"/>
      <c r="D65" s="35"/>
      <c r="F65" s="36"/>
      <c r="N65" s="35"/>
      <c r="O65" s="35"/>
      <c r="P65" s="35"/>
      <c r="Q65" s="35"/>
      <c r="R65" s="35"/>
      <c r="S65" s="35"/>
      <c r="T65" s="37"/>
      <c r="U65" s="37"/>
      <c r="V65" s="37"/>
      <c r="W65" s="37"/>
      <c r="X65" s="37"/>
      <c r="Y65" s="37"/>
      <c r="Z65" s="37"/>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6"/>
      <c r="BS65" s="68"/>
      <c r="BT65" s="63"/>
      <c r="BU65" s="63"/>
      <c r="BV65" s="63"/>
      <c r="BW65" s="63"/>
      <c r="BX65" s="63"/>
      <c r="BY65" s="63"/>
      <c r="BZ65" s="63"/>
      <c r="CA65" s="63"/>
      <c r="CB65" s="63"/>
      <c r="CC65" s="63"/>
      <c r="CG65" s="66"/>
      <c r="CH65" s="66"/>
      <c r="CI65" s="66"/>
      <c r="CJ65" s="66"/>
      <c r="CK65" s="66"/>
      <c r="CL65" s="66"/>
      <c r="CM65" s="66"/>
      <c r="CN65" s="66"/>
      <c r="CO65" s="66"/>
    </row>
    <row r="66" spans="1:93">
      <c r="A66" s="1">
        <v>1960</v>
      </c>
      <c r="C66" s="35"/>
      <c r="D66" s="35"/>
      <c r="F66" s="36"/>
      <c r="N66" s="35"/>
      <c r="O66" s="35">
        <v>2.827</v>
      </c>
      <c r="P66" s="35">
        <v>3.0950000000000002</v>
      </c>
      <c r="Q66" s="35">
        <v>2.5630000000000002</v>
      </c>
      <c r="R66" s="35">
        <v>2.0470000000000002</v>
      </c>
      <c r="S66" s="35">
        <v>2.2010000000000001</v>
      </c>
      <c r="T66" s="35">
        <v>1.895</v>
      </c>
      <c r="U66" s="35">
        <v>0.71199999999999997</v>
      </c>
      <c r="V66" s="35">
        <v>0.78700000000000003</v>
      </c>
      <c r="W66" s="35">
        <v>0.63800000000000001</v>
      </c>
      <c r="X66" s="35">
        <v>6.8000000000000005E-2</v>
      </c>
      <c r="Y66" s="35">
        <v>0.107</v>
      </c>
      <c r="Z66" s="35">
        <v>0.03</v>
      </c>
      <c r="AD66" s="35">
        <v>0.95</v>
      </c>
      <c r="AE66" s="35">
        <v>0.97</v>
      </c>
      <c r="AF66" s="35">
        <v>1</v>
      </c>
      <c r="AG66" s="35">
        <v>0.11</v>
      </c>
      <c r="AH66" s="35">
        <v>0.11</v>
      </c>
      <c r="AI66" s="35">
        <v>0.1</v>
      </c>
      <c r="AJ66" s="35">
        <v>1.6E-2</v>
      </c>
      <c r="AK66" s="35">
        <v>2.1999999999999999E-2</v>
      </c>
      <c r="AL66" s="35">
        <v>8.9999999999999993E-3</v>
      </c>
      <c r="AM66" s="35">
        <v>43.2</v>
      </c>
      <c r="AN66" s="35">
        <v>37.5</v>
      </c>
      <c r="AO66" s="35">
        <v>48.8</v>
      </c>
      <c r="AP66" s="35">
        <v>43.5</v>
      </c>
      <c r="AQ66" s="35">
        <v>47.5</v>
      </c>
      <c r="AR66" s="35">
        <v>39.6</v>
      </c>
      <c r="AS66" s="35">
        <v>11.8</v>
      </c>
      <c r="AT66" s="35">
        <v>10.5</v>
      </c>
      <c r="AU66" s="35">
        <v>13</v>
      </c>
      <c r="AV66" s="35">
        <v>11.3</v>
      </c>
      <c r="AW66" s="35">
        <v>11.9</v>
      </c>
      <c r="AX66" s="35">
        <v>10.7</v>
      </c>
      <c r="AY66" s="35">
        <v>4</v>
      </c>
      <c r="AZ66" s="35">
        <v>3</v>
      </c>
      <c r="BA66" s="35">
        <v>4.9000000000000004</v>
      </c>
      <c r="BB66" s="35">
        <v>2</v>
      </c>
      <c r="BC66" s="35">
        <v>3.2</v>
      </c>
      <c r="BD66" s="35">
        <v>0.9</v>
      </c>
      <c r="BE66" s="35">
        <v>1.4</v>
      </c>
      <c r="BF66" s="35">
        <v>2.2000000000000002</v>
      </c>
      <c r="BG66" s="35">
        <v>0.6</v>
      </c>
      <c r="BH66" s="36"/>
      <c r="BS66" s="68">
        <v>15</v>
      </c>
      <c r="BT66" s="63" t="s">
        <v>166</v>
      </c>
      <c r="BU66" s="63">
        <v>51.759998321533203</v>
      </c>
      <c r="BV66" s="63">
        <v>39.090000152587891</v>
      </c>
      <c r="BW66" s="63">
        <v>16.940000534057617</v>
      </c>
      <c r="BX66" s="63">
        <v>7.869999885559082</v>
      </c>
      <c r="BY66" s="63">
        <v>4.3299999237060547</v>
      </c>
      <c r="BZ66" s="63">
        <v>1.2100000381469727</v>
      </c>
      <c r="CA66" s="63">
        <v>0.8399999737739563</v>
      </c>
      <c r="CB66" s="63">
        <v>2.0499999523162842</v>
      </c>
      <c r="CC66" s="63">
        <v>41263</v>
      </c>
      <c r="CE66" s="62">
        <v>15</v>
      </c>
      <c r="CF66" s="62" t="s">
        <v>166</v>
      </c>
      <c r="CG66" s="66">
        <v>54.889999389648438</v>
      </c>
      <c r="CH66" s="66">
        <v>37.200000762939453</v>
      </c>
      <c r="CI66" s="66">
        <v>17.190000534057617</v>
      </c>
      <c r="CJ66" s="66">
        <v>7.429999828338623</v>
      </c>
      <c r="CK66" s="66">
        <v>4.4899997711181641</v>
      </c>
      <c r="CL66" s="66">
        <v>0.5</v>
      </c>
      <c r="CM66" s="66">
        <v>0.23999999463558197</v>
      </c>
      <c r="CN66" s="66">
        <v>1.8899999856948853</v>
      </c>
      <c r="CO66" s="66">
        <v>20851</v>
      </c>
    </row>
    <row r="67" spans="1:93">
      <c r="A67" s="1">
        <v>1961</v>
      </c>
      <c r="C67" s="35"/>
      <c r="D67" s="35"/>
      <c r="F67" s="36"/>
      <c r="N67" s="35"/>
      <c r="O67" s="35"/>
      <c r="P67" s="35"/>
      <c r="Q67" s="35"/>
      <c r="R67" s="35"/>
      <c r="S67" s="35"/>
      <c r="T67" s="35"/>
      <c r="U67" s="35"/>
      <c r="V67" s="35"/>
      <c r="W67" s="35"/>
      <c r="X67" s="35"/>
      <c r="Y67" s="35"/>
      <c r="Z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6"/>
      <c r="BS67" s="68"/>
      <c r="BT67" s="63"/>
      <c r="BU67" s="63"/>
      <c r="BV67" s="63"/>
      <c r="BW67" s="63"/>
      <c r="BX67" s="63"/>
      <c r="BY67" s="63"/>
      <c r="BZ67" s="63"/>
      <c r="CA67" s="63"/>
      <c r="CB67" s="63"/>
      <c r="CC67" s="63"/>
      <c r="CG67" s="66"/>
      <c r="CH67" s="66"/>
      <c r="CI67" s="66"/>
      <c r="CJ67" s="66"/>
      <c r="CK67" s="66"/>
      <c r="CL67" s="66"/>
      <c r="CM67" s="66"/>
      <c r="CN67" s="66"/>
      <c r="CO67" s="66"/>
    </row>
    <row r="68" spans="1:93">
      <c r="A68" s="1">
        <v>1962</v>
      </c>
      <c r="C68" s="35"/>
      <c r="D68" s="35"/>
      <c r="F68" s="36"/>
      <c r="N68" s="35"/>
      <c r="O68" s="35"/>
      <c r="P68" s="35"/>
      <c r="Q68" s="35"/>
      <c r="R68" s="35"/>
      <c r="S68" s="35"/>
      <c r="T68" s="35"/>
      <c r="U68" s="35"/>
      <c r="V68" s="35"/>
      <c r="W68" s="35"/>
      <c r="X68" s="35"/>
      <c r="Y68" s="35"/>
      <c r="Z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6"/>
      <c r="BS68" s="68"/>
      <c r="BT68" s="63"/>
      <c r="BU68" s="63"/>
      <c r="BV68" s="63"/>
      <c r="BW68" s="63"/>
      <c r="BX68" s="63"/>
      <c r="BY68" s="63"/>
      <c r="BZ68" s="63"/>
      <c r="CA68" s="63"/>
      <c r="CB68" s="63"/>
      <c r="CC68" s="63"/>
      <c r="CG68" s="66"/>
      <c r="CH68" s="66"/>
      <c r="CI68" s="66"/>
      <c r="CJ68" s="66"/>
      <c r="CK68" s="66"/>
      <c r="CL68" s="66"/>
      <c r="CM68" s="66"/>
      <c r="CN68" s="66"/>
      <c r="CO68" s="66"/>
    </row>
    <row r="69" spans="1:93">
      <c r="A69" s="1">
        <v>1963</v>
      </c>
      <c r="C69" s="35"/>
      <c r="D69" s="35"/>
      <c r="F69" s="36"/>
      <c r="N69" s="35"/>
      <c r="O69" s="35"/>
      <c r="P69" s="35"/>
      <c r="Q69" s="35"/>
      <c r="R69" s="35"/>
      <c r="S69" s="35"/>
      <c r="T69" s="35"/>
      <c r="U69" s="35"/>
      <c r="V69" s="35"/>
      <c r="W69" s="35"/>
      <c r="X69" s="35"/>
      <c r="Y69" s="35"/>
      <c r="Z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6"/>
      <c r="BS69" s="68"/>
      <c r="BT69" s="63"/>
      <c r="BU69" s="63"/>
      <c r="BV69" s="63"/>
      <c r="BW69" s="63"/>
      <c r="BX69" s="63"/>
      <c r="BY69" s="63"/>
      <c r="BZ69" s="63"/>
      <c r="CA69" s="63"/>
      <c r="CB69" s="63"/>
      <c r="CC69" s="63"/>
      <c r="CG69" s="66"/>
      <c r="CH69" s="66"/>
      <c r="CI69" s="66"/>
      <c r="CJ69" s="66"/>
      <c r="CK69" s="66"/>
      <c r="CL69" s="66"/>
      <c r="CM69" s="66"/>
      <c r="CN69" s="66"/>
      <c r="CO69" s="66"/>
    </row>
    <row r="70" spans="1:93">
      <c r="A70" s="1">
        <v>1964</v>
      </c>
      <c r="C70" s="35"/>
      <c r="D70" s="35"/>
      <c r="F70" s="36"/>
      <c r="N70" s="35"/>
      <c r="O70" s="35"/>
      <c r="P70" s="35"/>
      <c r="Q70" s="35"/>
      <c r="R70" s="35"/>
      <c r="S70" s="35"/>
      <c r="T70" s="35"/>
      <c r="U70" s="35"/>
      <c r="V70" s="35"/>
      <c r="W70" s="35"/>
      <c r="X70" s="35"/>
      <c r="Y70" s="35"/>
      <c r="Z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6"/>
      <c r="BS70" s="68"/>
      <c r="BT70" s="63"/>
      <c r="BU70" s="63"/>
      <c r="BV70" s="63"/>
      <c r="BW70" s="63"/>
      <c r="BX70" s="63"/>
      <c r="BY70" s="63"/>
      <c r="BZ70" s="63"/>
      <c r="CA70" s="63"/>
      <c r="CB70" s="63"/>
      <c r="CC70" s="63"/>
      <c r="CG70" s="66"/>
      <c r="CH70" s="66"/>
      <c r="CI70" s="66"/>
      <c r="CJ70" s="66"/>
      <c r="CK70" s="66"/>
      <c r="CL70" s="66"/>
      <c r="CM70" s="66"/>
      <c r="CN70" s="66"/>
      <c r="CO70" s="66"/>
    </row>
    <row r="71" spans="1:93">
      <c r="A71" s="1">
        <v>1965</v>
      </c>
      <c r="C71" s="35"/>
      <c r="D71" s="35"/>
      <c r="F71" s="36"/>
      <c r="N71" s="35"/>
      <c r="O71" s="35">
        <v>2.7770000000000001</v>
      </c>
      <c r="P71" s="35">
        <v>3.004</v>
      </c>
      <c r="Q71" s="35">
        <v>2.5539999999999998</v>
      </c>
      <c r="R71" s="35">
        <v>2.0590000000000002</v>
      </c>
      <c r="S71" s="35">
        <v>2.1800000000000002</v>
      </c>
      <c r="T71" s="35">
        <v>1.9390000000000001</v>
      </c>
      <c r="U71" s="35">
        <v>0.65300000000000002</v>
      </c>
      <c r="V71" s="35">
        <v>0.72199999999999998</v>
      </c>
      <c r="W71" s="35">
        <v>0.58499999999999996</v>
      </c>
      <c r="X71" s="35">
        <v>6.6000000000000003E-2</v>
      </c>
      <c r="Y71" s="35">
        <v>0.10199999999999999</v>
      </c>
      <c r="Z71" s="35">
        <v>0.03</v>
      </c>
      <c r="AD71" s="35">
        <v>1</v>
      </c>
      <c r="AE71" s="35">
        <v>0.73</v>
      </c>
      <c r="AF71" s="35">
        <v>0.72</v>
      </c>
      <c r="AG71" s="35">
        <v>0.16</v>
      </c>
      <c r="AH71" s="35">
        <v>0.17</v>
      </c>
      <c r="AI71" s="35">
        <v>0.19</v>
      </c>
      <c r="AJ71" s="35">
        <v>2.1999999999999999E-2</v>
      </c>
      <c r="AK71" s="35">
        <v>3.1E-2</v>
      </c>
      <c r="AL71" s="35">
        <v>1.4E-2</v>
      </c>
      <c r="AM71" s="35">
        <v>43.5</v>
      </c>
      <c r="AN71" s="35">
        <v>38.9</v>
      </c>
      <c r="AO71" s="35">
        <v>48.1</v>
      </c>
      <c r="AP71" s="35">
        <v>44.4</v>
      </c>
      <c r="AQ71" s="35">
        <v>47.7</v>
      </c>
      <c r="AR71" s="35">
        <v>41.1</v>
      </c>
      <c r="AS71" s="35">
        <v>13.8</v>
      </c>
      <c r="AT71" s="35">
        <v>12.2</v>
      </c>
      <c r="AU71" s="35">
        <v>15.4</v>
      </c>
      <c r="AV71" s="35">
        <v>10.1</v>
      </c>
      <c r="AW71" s="35">
        <v>10.6</v>
      </c>
      <c r="AX71" s="35">
        <v>9.6</v>
      </c>
      <c r="AY71" s="35">
        <v>3.7</v>
      </c>
      <c r="AZ71" s="35">
        <v>2.9</v>
      </c>
      <c r="BA71" s="35">
        <v>4.5</v>
      </c>
      <c r="BB71" s="35">
        <v>2</v>
      </c>
      <c r="BC71" s="35">
        <v>3</v>
      </c>
      <c r="BD71" s="35">
        <v>0.9</v>
      </c>
      <c r="BE71" s="35">
        <v>1.3</v>
      </c>
      <c r="BF71" s="35">
        <v>2.1</v>
      </c>
      <c r="BG71" s="35">
        <v>0.6</v>
      </c>
      <c r="BH71" s="36"/>
      <c r="BS71" s="68">
        <v>15</v>
      </c>
      <c r="BT71" s="63" t="s">
        <v>166</v>
      </c>
      <c r="BU71" s="63">
        <v>45.340000152587891</v>
      </c>
      <c r="BV71" s="63">
        <v>43.139999389648438</v>
      </c>
      <c r="BW71" s="63">
        <v>18.399999618530273</v>
      </c>
      <c r="BX71" s="63">
        <v>9.9600000381469727</v>
      </c>
      <c r="BY71" s="63">
        <v>4.630000114440918</v>
      </c>
      <c r="BZ71" s="63">
        <v>1.4700000286102295</v>
      </c>
      <c r="CA71" s="63">
        <v>1.0099999904632568</v>
      </c>
      <c r="CB71" s="63">
        <v>2.380000114440918</v>
      </c>
      <c r="CC71" s="63">
        <v>47487</v>
      </c>
      <c r="CE71" s="62">
        <v>15</v>
      </c>
      <c r="CF71" s="62" t="s">
        <v>166</v>
      </c>
      <c r="CG71" s="66">
        <v>47.840000152587891</v>
      </c>
      <c r="CH71" s="66">
        <v>41.799999237060547</v>
      </c>
      <c r="CI71" s="66">
        <v>18.790000915527344</v>
      </c>
      <c r="CJ71" s="66">
        <v>9.6499996185302734</v>
      </c>
      <c r="CK71" s="66">
        <v>4.9600000381469727</v>
      </c>
      <c r="CL71" s="66">
        <v>0.72000002861022949</v>
      </c>
      <c r="CM71" s="66">
        <v>0.36000001430511475</v>
      </c>
      <c r="CN71" s="66">
        <v>2.2300000190734863</v>
      </c>
      <c r="CO71" s="66">
        <v>23966</v>
      </c>
    </row>
    <row r="72" spans="1:93">
      <c r="A72" s="1">
        <v>1966</v>
      </c>
      <c r="F72" s="36"/>
      <c r="N72" s="35"/>
      <c r="O72" s="35"/>
      <c r="P72" s="35"/>
      <c r="Q72" s="35"/>
      <c r="R72" s="35"/>
      <c r="S72" s="35"/>
      <c r="T72" s="35"/>
      <c r="U72" s="35"/>
      <c r="V72" s="35"/>
      <c r="W72" s="35"/>
      <c r="X72" s="35"/>
      <c r="Y72" s="35"/>
      <c r="Z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6"/>
      <c r="BS72" s="68"/>
      <c r="BT72" s="63"/>
      <c r="BU72" s="63"/>
      <c r="BV72" s="63"/>
      <c r="BW72" s="63"/>
      <c r="BX72" s="63"/>
      <c r="BY72" s="63"/>
      <c r="BZ72" s="63"/>
      <c r="CA72" s="63"/>
      <c r="CB72" s="63"/>
      <c r="CC72" s="63"/>
      <c r="CG72" s="66"/>
      <c r="CH72" s="66"/>
      <c r="CI72" s="66"/>
      <c r="CJ72" s="66"/>
      <c r="CK72" s="66"/>
      <c r="CL72" s="66"/>
      <c r="CM72" s="66"/>
      <c r="CN72" s="66"/>
      <c r="CO72" s="66"/>
    </row>
    <row r="73" spans="1:93">
      <c r="A73" s="1">
        <v>1967</v>
      </c>
      <c r="F73" s="36"/>
      <c r="N73" s="35"/>
      <c r="O73" s="35"/>
      <c r="P73" s="35"/>
      <c r="Q73" s="35"/>
      <c r="R73" s="35"/>
      <c r="S73" s="35"/>
      <c r="T73" s="35"/>
      <c r="U73" s="35"/>
      <c r="V73" s="35"/>
      <c r="W73" s="35"/>
      <c r="X73" s="35"/>
      <c r="Y73" s="35"/>
      <c r="Z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6"/>
      <c r="BS73" s="68"/>
      <c r="BT73" s="63"/>
      <c r="BU73" s="63"/>
      <c r="BV73" s="63"/>
      <c r="BW73" s="63"/>
      <c r="BX73" s="63"/>
      <c r="BY73" s="63"/>
      <c r="BZ73" s="63"/>
      <c r="CA73" s="63"/>
      <c r="CB73" s="63"/>
      <c r="CC73" s="63"/>
      <c r="CG73" s="66"/>
      <c r="CH73" s="66"/>
      <c r="CI73" s="66"/>
      <c r="CJ73" s="66"/>
      <c r="CK73" s="66"/>
      <c r="CL73" s="66"/>
      <c r="CM73" s="66"/>
      <c r="CN73" s="66"/>
      <c r="CO73" s="66"/>
    </row>
    <row r="74" spans="1:93">
      <c r="A74" s="1">
        <v>1968</v>
      </c>
      <c r="F74" s="36"/>
      <c r="N74" s="35"/>
      <c r="O74" s="35"/>
      <c r="P74" s="35"/>
      <c r="Q74" s="35"/>
      <c r="R74" s="35"/>
      <c r="S74" s="35"/>
      <c r="T74" s="35"/>
      <c r="U74" s="35"/>
      <c r="V74" s="35"/>
      <c r="W74" s="35"/>
      <c r="X74" s="35"/>
      <c r="Y74" s="35"/>
      <c r="Z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6"/>
      <c r="BS74" s="68"/>
      <c r="BT74" s="63"/>
      <c r="BU74" s="63"/>
      <c r="BV74" s="63"/>
      <c r="BW74" s="63"/>
      <c r="BX74" s="63"/>
      <c r="BY74" s="63"/>
      <c r="BZ74" s="63"/>
      <c r="CA74" s="63"/>
      <c r="CB74" s="63"/>
      <c r="CC74" s="63"/>
      <c r="CG74" s="66"/>
      <c r="CH74" s="66"/>
      <c r="CI74" s="66"/>
      <c r="CJ74" s="66"/>
      <c r="CK74" s="66"/>
      <c r="CL74" s="66"/>
      <c r="CM74" s="66"/>
      <c r="CN74" s="66"/>
      <c r="CO74" s="66"/>
    </row>
    <row r="75" spans="1:93">
      <c r="A75" s="1">
        <v>1969</v>
      </c>
      <c r="F75" s="36"/>
      <c r="N75" s="35"/>
      <c r="O75" s="35"/>
      <c r="P75" s="35"/>
      <c r="Q75" s="35"/>
      <c r="R75" s="35"/>
      <c r="S75" s="35"/>
      <c r="T75" s="35"/>
      <c r="U75" s="35"/>
      <c r="V75" s="35"/>
      <c r="W75" s="35"/>
      <c r="X75" s="35"/>
      <c r="Y75" s="35"/>
      <c r="Z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6"/>
      <c r="BS75" s="68"/>
      <c r="BT75" s="63"/>
      <c r="BU75" s="63"/>
      <c r="BV75" s="63"/>
      <c r="BW75" s="63"/>
      <c r="BX75" s="63"/>
      <c r="BY75" s="63"/>
      <c r="BZ75" s="63"/>
      <c r="CA75" s="63"/>
      <c r="CB75" s="63"/>
      <c r="CC75" s="63"/>
      <c r="CG75" s="66"/>
      <c r="CH75" s="66"/>
      <c r="CI75" s="66"/>
      <c r="CJ75" s="66"/>
      <c r="CK75" s="66"/>
      <c r="CL75" s="66"/>
      <c r="CM75" s="66"/>
      <c r="CN75" s="66"/>
      <c r="CO75" s="66"/>
    </row>
    <row r="76" spans="1:93">
      <c r="A76" s="1">
        <v>1970</v>
      </c>
      <c r="C76">
        <v>64.8</v>
      </c>
      <c r="D76">
        <v>80.16</v>
      </c>
      <c r="F76" s="36"/>
      <c r="N76" s="35"/>
      <c r="O76" s="35">
        <v>2.92</v>
      </c>
      <c r="P76" s="35">
        <v>3.19</v>
      </c>
      <c r="Q76" s="35">
        <v>2.653</v>
      </c>
      <c r="R76" s="35">
        <v>2.2170000000000001</v>
      </c>
      <c r="S76" s="35">
        <v>2.375</v>
      </c>
      <c r="T76" s="35">
        <v>2.0619999999999998</v>
      </c>
      <c r="U76" s="35">
        <v>0.63500000000000001</v>
      </c>
      <c r="V76" s="35">
        <v>0.71299999999999997</v>
      </c>
      <c r="W76" s="35">
        <v>0.55800000000000005</v>
      </c>
      <c r="X76" s="35">
        <v>6.7000000000000004E-2</v>
      </c>
      <c r="Y76" s="35">
        <v>0.10199999999999999</v>
      </c>
      <c r="Z76" s="35">
        <v>3.3000000000000002E-2</v>
      </c>
      <c r="AD76" s="35">
        <v>0.72</v>
      </c>
      <c r="AE76" s="35">
        <v>0.83</v>
      </c>
      <c r="AF76" s="35">
        <v>0.83</v>
      </c>
      <c r="AG76" s="35">
        <v>0.26</v>
      </c>
      <c r="AH76" s="35">
        <v>0.27</v>
      </c>
      <c r="AI76" s="35">
        <v>0.27</v>
      </c>
      <c r="AJ76" s="35">
        <v>5.2999999999999999E-2</v>
      </c>
      <c r="AK76" s="35">
        <v>6.6000000000000003E-2</v>
      </c>
      <c r="AL76" s="35">
        <v>3.9E-2</v>
      </c>
      <c r="AM76" s="35">
        <v>42.6</v>
      </c>
      <c r="AN76" s="35">
        <v>38.6</v>
      </c>
      <c r="AO76" s="35">
        <v>46.5</v>
      </c>
      <c r="AP76" s="35">
        <v>46.1</v>
      </c>
      <c r="AQ76" s="35">
        <v>49.1</v>
      </c>
      <c r="AR76" s="35">
        <v>43.1</v>
      </c>
      <c r="AS76" s="35">
        <v>19.399999999999999</v>
      </c>
      <c r="AT76" s="35">
        <v>19.8</v>
      </c>
      <c r="AU76" s="35">
        <v>19</v>
      </c>
      <c r="AV76" s="35">
        <v>9.6</v>
      </c>
      <c r="AW76" s="35">
        <v>10</v>
      </c>
      <c r="AX76" s="35">
        <v>9.1999999999999993</v>
      </c>
      <c r="AY76" s="35">
        <v>3.7</v>
      </c>
      <c r="AZ76" s="35">
        <v>3.4</v>
      </c>
      <c r="BA76" s="35">
        <v>4</v>
      </c>
      <c r="BB76" s="35">
        <v>2</v>
      </c>
      <c r="BC76" s="35">
        <v>3</v>
      </c>
      <c r="BD76" s="35">
        <v>1</v>
      </c>
      <c r="BE76" s="35">
        <v>1.4</v>
      </c>
      <c r="BF76" s="35">
        <v>2.1</v>
      </c>
      <c r="BG76" s="35">
        <v>0.6</v>
      </c>
      <c r="BH76" s="36"/>
      <c r="BS76" s="68">
        <v>15</v>
      </c>
      <c r="BT76" s="63" t="s">
        <v>166</v>
      </c>
      <c r="BU76" s="63">
        <v>37.759998321533203</v>
      </c>
      <c r="BV76" s="63">
        <v>47.119998931884766</v>
      </c>
      <c r="BW76" s="63">
        <v>20.620000839233398</v>
      </c>
      <c r="BX76" s="63">
        <v>13.289999961853027</v>
      </c>
      <c r="BY76" s="63">
        <v>4.820000171661377</v>
      </c>
      <c r="BZ76" s="63">
        <v>1.7200000286102295</v>
      </c>
      <c r="CA76" s="63">
        <v>1.2400000095367432</v>
      </c>
      <c r="CB76" s="63">
        <v>2.809999942779541</v>
      </c>
      <c r="CC76" s="63">
        <v>55315</v>
      </c>
      <c r="CE76" s="62">
        <v>15</v>
      </c>
      <c r="CF76" s="62" t="s">
        <v>166</v>
      </c>
      <c r="CG76" s="66">
        <v>40.549999237060547</v>
      </c>
      <c r="CH76" s="66">
        <v>45.299999237060547</v>
      </c>
      <c r="CI76" s="66">
        <v>20.5</v>
      </c>
      <c r="CJ76" s="66">
        <v>13.029999732971191</v>
      </c>
      <c r="CK76" s="66">
        <v>5.2399997711181641</v>
      </c>
      <c r="CL76" s="66">
        <v>1</v>
      </c>
      <c r="CM76" s="66">
        <v>0.63999998569488525</v>
      </c>
      <c r="CN76" s="66">
        <v>2.6600000858306885</v>
      </c>
      <c r="CO76" s="66">
        <v>27887</v>
      </c>
    </row>
    <row r="77" spans="1:93">
      <c r="A77" s="1">
        <v>1971</v>
      </c>
      <c r="F77" s="36"/>
      <c r="N77" s="35"/>
      <c r="O77" s="35"/>
      <c r="P77" s="35"/>
      <c r="Q77" s="35"/>
      <c r="R77" s="35"/>
      <c r="S77" s="35"/>
      <c r="T77" s="35"/>
      <c r="U77" s="35"/>
      <c r="V77" s="35"/>
      <c r="W77" s="35"/>
      <c r="X77" s="35"/>
      <c r="Y77" s="35"/>
      <c r="Z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6"/>
      <c r="BS77" s="68"/>
      <c r="BT77" s="63"/>
      <c r="BU77" s="63"/>
      <c r="BV77" s="63"/>
      <c r="BW77" s="63"/>
      <c r="BX77" s="63"/>
      <c r="BY77" s="63"/>
      <c r="BZ77" s="63"/>
      <c r="CA77" s="63"/>
      <c r="CB77" s="63"/>
      <c r="CC77" s="63"/>
      <c r="CG77" s="66"/>
      <c r="CH77" s="66"/>
      <c r="CI77" s="66"/>
      <c r="CJ77" s="66"/>
      <c r="CK77" s="66"/>
      <c r="CL77" s="66"/>
      <c r="CM77" s="66"/>
      <c r="CN77" s="66"/>
      <c r="CO77" s="66"/>
    </row>
    <row r="78" spans="1:93">
      <c r="A78" s="1">
        <v>1972</v>
      </c>
      <c r="F78" s="36"/>
      <c r="N78" s="35"/>
      <c r="O78" s="35"/>
      <c r="P78" s="35"/>
      <c r="Q78" s="35"/>
      <c r="R78" s="35"/>
      <c r="S78" s="35"/>
      <c r="T78" s="35"/>
      <c r="U78" s="35"/>
      <c r="V78" s="35"/>
      <c r="W78" s="35"/>
      <c r="X78" s="35"/>
      <c r="Y78" s="35"/>
      <c r="Z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6"/>
      <c r="BS78" s="68"/>
      <c r="BT78" s="63"/>
      <c r="BU78" s="63"/>
      <c r="BV78" s="63"/>
      <c r="BW78" s="63"/>
      <c r="BX78" s="63"/>
      <c r="BY78" s="63"/>
      <c r="BZ78" s="63"/>
      <c r="CA78" s="63"/>
      <c r="CB78" s="63"/>
      <c r="CC78" s="63"/>
      <c r="CG78" s="66"/>
      <c r="CH78" s="66"/>
      <c r="CI78" s="66"/>
      <c r="CJ78" s="66"/>
      <c r="CK78" s="66"/>
      <c r="CL78" s="66"/>
      <c r="CM78" s="66"/>
      <c r="CN78" s="66"/>
      <c r="CO78" s="66"/>
    </row>
    <row r="79" spans="1:93">
      <c r="A79" s="1">
        <v>1973</v>
      </c>
      <c r="F79" s="36"/>
      <c r="N79" s="35"/>
      <c r="O79" s="35"/>
      <c r="P79" s="35"/>
      <c r="Q79" s="35"/>
      <c r="R79" s="35"/>
      <c r="S79" s="35"/>
      <c r="T79" s="35"/>
      <c r="U79" s="35"/>
      <c r="V79" s="35"/>
      <c r="W79" s="35"/>
      <c r="X79" s="35"/>
      <c r="Y79" s="35"/>
      <c r="Z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6"/>
      <c r="BS79" s="68"/>
      <c r="BT79" s="63"/>
      <c r="BU79" s="63"/>
      <c r="BV79" s="63"/>
      <c r="BW79" s="63"/>
      <c r="BX79" s="63"/>
      <c r="BY79" s="63"/>
      <c r="BZ79" s="63"/>
      <c r="CA79" s="63"/>
      <c r="CB79" s="63"/>
      <c r="CC79" s="63"/>
      <c r="CG79" s="66"/>
      <c r="CH79" s="66"/>
      <c r="CI79" s="66"/>
      <c r="CJ79" s="66"/>
      <c r="CK79" s="66"/>
      <c r="CL79" s="66"/>
      <c r="CM79" s="66"/>
      <c r="CN79" s="66"/>
      <c r="CO79" s="66"/>
    </row>
    <row r="80" spans="1:93">
      <c r="A80" s="1">
        <v>1974</v>
      </c>
      <c r="F80" s="36"/>
      <c r="N80" s="35"/>
      <c r="O80" s="35"/>
      <c r="P80" s="35"/>
      <c r="Q80" s="35"/>
      <c r="R80" s="35"/>
      <c r="S80" s="35"/>
      <c r="T80" s="35"/>
      <c r="U80" s="35"/>
      <c r="V80" s="35"/>
      <c r="W80" s="35"/>
      <c r="X80" s="35"/>
      <c r="Y80" s="35"/>
      <c r="Z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6"/>
      <c r="BS80" s="68"/>
      <c r="BT80" s="63"/>
      <c r="BU80" s="63"/>
      <c r="BV80" s="63"/>
      <c r="BW80" s="63"/>
      <c r="BX80" s="63"/>
      <c r="BY80" s="63"/>
      <c r="BZ80" s="63"/>
      <c r="CA80" s="63"/>
      <c r="CB80" s="63"/>
      <c r="CC80" s="63"/>
      <c r="CG80" s="66"/>
      <c r="CH80" s="66"/>
      <c r="CI80" s="66"/>
      <c r="CJ80" s="66"/>
      <c r="CK80" s="66"/>
      <c r="CL80" s="66"/>
      <c r="CM80" s="66"/>
      <c r="CN80" s="66"/>
      <c r="CO80" s="66"/>
    </row>
    <row r="81" spans="1:93">
      <c r="A81" s="1">
        <v>1975</v>
      </c>
      <c r="C81">
        <v>69.45</v>
      </c>
      <c r="D81">
        <v>84.94</v>
      </c>
      <c r="F81" s="36"/>
      <c r="N81" s="35"/>
      <c r="O81" s="35">
        <v>2.78</v>
      </c>
      <c r="P81" s="35">
        <v>2.9809999999999999</v>
      </c>
      <c r="Q81" s="35">
        <v>2.5830000000000002</v>
      </c>
      <c r="R81" s="35">
        <v>2.04</v>
      </c>
      <c r="S81" s="35">
        <v>2.1520000000000001</v>
      </c>
      <c r="T81" s="35">
        <v>1.93</v>
      </c>
      <c r="U81" s="35">
        <v>0.59599999999999997</v>
      </c>
      <c r="V81" s="35">
        <v>0.64500000000000002</v>
      </c>
      <c r="W81" s="35">
        <v>0.54800000000000004</v>
      </c>
      <c r="X81" s="35">
        <v>0.14399999999999999</v>
      </c>
      <c r="Y81" s="35">
        <v>0.184</v>
      </c>
      <c r="Z81" s="35">
        <v>0.105</v>
      </c>
      <c r="AD81" s="35">
        <v>0.88</v>
      </c>
      <c r="AE81" s="35">
        <v>0.89</v>
      </c>
      <c r="AF81" s="35">
        <v>0.87</v>
      </c>
      <c r="AG81" s="35">
        <v>0.26</v>
      </c>
      <c r="AH81" s="35">
        <v>0.25</v>
      </c>
      <c r="AI81" s="35">
        <v>0.28999999999999998</v>
      </c>
      <c r="AJ81" s="35">
        <v>0.107</v>
      </c>
      <c r="AK81" s="35">
        <v>0.10299999999999999</v>
      </c>
      <c r="AL81" s="35">
        <v>9.1999999999999998E-2</v>
      </c>
      <c r="AM81" s="35">
        <v>32.700000000000003</v>
      </c>
      <c r="AN81" s="35">
        <v>29.4</v>
      </c>
      <c r="AO81" s="35">
        <v>36</v>
      </c>
      <c r="AP81" s="35">
        <v>57.3</v>
      </c>
      <c r="AQ81" s="35">
        <v>59.8</v>
      </c>
      <c r="AR81" s="35">
        <v>54.8</v>
      </c>
      <c r="AS81" s="35">
        <v>4.3</v>
      </c>
      <c r="AT81" s="35">
        <v>4.5999999999999996</v>
      </c>
      <c r="AU81" s="35">
        <v>4</v>
      </c>
      <c r="AV81" s="35">
        <v>5.7</v>
      </c>
      <c r="AW81" s="35">
        <v>5.4</v>
      </c>
      <c r="AX81" s="35">
        <v>6</v>
      </c>
      <c r="AY81" s="35">
        <v>2.2000000000000002</v>
      </c>
      <c r="AZ81" s="35">
        <v>1.7</v>
      </c>
      <c r="BA81" s="35">
        <v>2.8</v>
      </c>
      <c r="BB81" s="35">
        <v>4.3</v>
      </c>
      <c r="BC81" s="35">
        <v>5.4</v>
      </c>
      <c r="BD81" s="35">
        <v>3.2</v>
      </c>
      <c r="BE81" s="35">
        <v>2.9</v>
      </c>
      <c r="BF81" s="35">
        <v>3.8</v>
      </c>
      <c r="BG81" s="35">
        <v>2</v>
      </c>
      <c r="BH81" s="36"/>
      <c r="BS81" s="68">
        <v>15</v>
      </c>
      <c r="BT81" s="63" t="s">
        <v>166</v>
      </c>
      <c r="BU81" s="63">
        <v>27.010000228881836</v>
      </c>
      <c r="BV81" s="63">
        <v>61.529998779296875</v>
      </c>
      <c r="BW81" s="63">
        <v>5.0999999046325684</v>
      </c>
      <c r="BX81" s="63">
        <v>7.6700000762939453</v>
      </c>
      <c r="BY81" s="63">
        <v>2.8599998950958252</v>
      </c>
      <c r="BZ81" s="63">
        <v>3.7799999713897705</v>
      </c>
      <c r="CA81" s="63">
        <v>2.3399999141693115</v>
      </c>
      <c r="CB81" s="63">
        <v>2.5699999332427979</v>
      </c>
      <c r="CC81" s="63">
        <v>64538</v>
      </c>
      <c r="CE81" s="62">
        <v>15</v>
      </c>
      <c r="CF81" s="62" t="s">
        <v>166</v>
      </c>
      <c r="CG81" s="66">
        <v>28.799999237060547</v>
      </c>
      <c r="CH81" s="66">
        <v>59.979999542236328</v>
      </c>
      <c r="CI81" s="66">
        <v>4.9600000381469727</v>
      </c>
      <c r="CJ81" s="66">
        <v>8.0900001525878906</v>
      </c>
      <c r="CK81" s="66">
        <v>3.3299999237060547</v>
      </c>
      <c r="CL81" s="66">
        <v>3.1099998950958252</v>
      </c>
      <c r="CM81" s="66">
        <v>1.9299999475479126</v>
      </c>
      <c r="CN81" s="66">
        <v>2.4900000095367432</v>
      </c>
      <c r="CO81" s="66">
        <v>32509</v>
      </c>
    </row>
    <row r="82" spans="1:93">
      <c r="A82" s="1">
        <v>1976</v>
      </c>
      <c r="F82" s="36"/>
      <c r="N82" s="35"/>
      <c r="O82" s="35"/>
      <c r="P82" s="35"/>
      <c r="Q82" s="35"/>
      <c r="R82" s="35"/>
      <c r="S82" s="35"/>
      <c r="T82" s="35"/>
      <c r="U82" s="35"/>
      <c r="V82" s="35"/>
      <c r="W82" s="35"/>
      <c r="X82" s="35"/>
      <c r="Y82" s="35"/>
      <c r="Z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6"/>
      <c r="BS82" s="68"/>
      <c r="BT82" s="63"/>
      <c r="BU82" s="63"/>
      <c r="BV82" s="63"/>
      <c r="BW82" s="63"/>
      <c r="BX82" s="63"/>
      <c r="BY82" s="63"/>
      <c r="BZ82" s="63"/>
      <c r="CA82" s="63"/>
      <c r="CB82" s="63"/>
      <c r="CC82" s="63"/>
      <c r="CG82" s="66"/>
      <c r="CH82" s="66"/>
      <c r="CI82" s="66"/>
      <c r="CJ82" s="66"/>
      <c r="CK82" s="66"/>
      <c r="CL82" s="66"/>
      <c r="CM82" s="66"/>
      <c r="CN82" s="66"/>
      <c r="CO82" s="66"/>
    </row>
    <row r="83" spans="1:93">
      <c r="A83" s="1">
        <v>1977</v>
      </c>
      <c r="F83" s="36"/>
      <c r="N83" s="35"/>
      <c r="O83" s="35"/>
      <c r="P83" s="35"/>
      <c r="Q83" s="35"/>
      <c r="R83" s="35"/>
      <c r="S83" s="35"/>
      <c r="T83" s="35"/>
      <c r="U83" s="35"/>
      <c r="V83" s="35"/>
      <c r="W83" s="35"/>
      <c r="X83" s="35"/>
      <c r="Y83" s="35"/>
      <c r="Z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6"/>
      <c r="BS83" s="68"/>
      <c r="BT83" s="63"/>
      <c r="BU83" s="63"/>
      <c r="BV83" s="63"/>
      <c r="BW83" s="63"/>
      <c r="BX83" s="63"/>
      <c r="BY83" s="63"/>
      <c r="BZ83" s="63"/>
      <c r="CA83" s="63"/>
      <c r="CB83" s="63"/>
      <c r="CC83" s="63"/>
      <c r="CG83" s="66"/>
      <c r="CH83" s="66"/>
      <c r="CI83" s="66"/>
      <c r="CJ83" s="66"/>
      <c r="CK83" s="66"/>
      <c r="CL83" s="66"/>
      <c r="CM83" s="66"/>
      <c r="CN83" s="66"/>
      <c r="CO83" s="66"/>
    </row>
    <row r="84" spans="1:93">
      <c r="A84" s="1">
        <v>1978</v>
      </c>
      <c r="F84" s="36"/>
      <c r="N84" s="35"/>
      <c r="O84" s="35"/>
      <c r="P84" s="35"/>
      <c r="Q84" s="35"/>
      <c r="R84" s="35"/>
      <c r="S84" s="35"/>
      <c r="T84" s="35"/>
      <c r="U84" s="35"/>
      <c r="V84" s="35"/>
      <c r="W84" s="35"/>
      <c r="X84" s="35"/>
      <c r="Y84" s="35"/>
      <c r="Z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6"/>
      <c r="BS84" s="68"/>
      <c r="BT84" s="63"/>
      <c r="BU84" s="63"/>
      <c r="BV84" s="63"/>
      <c r="BW84" s="63"/>
      <c r="BX84" s="63"/>
      <c r="BY84" s="63"/>
      <c r="BZ84" s="63"/>
      <c r="CA84" s="63"/>
      <c r="CB84" s="63"/>
      <c r="CC84" s="63"/>
      <c r="CG84" s="66"/>
      <c r="CH84" s="66"/>
      <c r="CI84" s="66"/>
      <c r="CJ84" s="66"/>
      <c r="CK84" s="66"/>
      <c r="CL84" s="66"/>
      <c r="CM84" s="66"/>
      <c r="CN84" s="66"/>
      <c r="CO84" s="66"/>
    </row>
    <row r="85" spans="1:93">
      <c r="A85" s="1">
        <v>1979</v>
      </c>
      <c r="F85" s="36"/>
      <c r="N85" s="35"/>
      <c r="O85" s="35"/>
      <c r="P85" s="35"/>
      <c r="Q85" s="35"/>
      <c r="R85" s="35"/>
      <c r="S85" s="35"/>
      <c r="T85" s="35"/>
      <c r="U85" s="35"/>
      <c r="V85" s="35"/>
      <c r="W85" s="35"/>
      <c r="X85" s="35"/>
      <c r="Y85" s="35"/>
      <c r="Z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6"/>
      <c r="BS85" s="68"/>
      <c r="BT85" s="63"/>
      <c r="BU85" s="63"/>
      <c r="BV85" s="63"/>
      <c r="BW85" s="63"/>
      <c r="BX85" s="63"/>
      <c r="BY85" s="63"/>
      <c r="BZ85" s="63"/>
      <c r="CA85" s="63"/>
      <c r="CB85" s="63"/>
      <c r="CC85" s="63"/>
      <c r="CG85" s="66"/>
      <c r="CH85" s="66"/>
      <c r="CI85" s="66"/>
      <c r="CJ85" s="66"/>
      <c r="CK85" s="66"/>
      <c r="CL85" s="66"/>
      <c r="CM85" s="66"/>
      <c r="CN85" s="66"/>
      <c r="CO85" s="66"/>
    </row>
    <row r="86" spans="1:93">
      <c r="A86" s="1">
        <v>1980</v>
      </c>
      <c r="C86">
        <v>74.09</v>
      </c>
      <c r="D86">
        <v>88.72</v>
      </c>
      <c r="F86" s="36"/>
      <c r="N86" s="35"/>
      <c r="O86" s="35">
        <v>2.976</v>
      </c>
      <c r="P86" s="35">
        <v>3.125</v>
      </c>
      <c r="Q86" s="35">
        <v>2.8290000000000002</v>
      </c>
      <c r="R86" s="35">
        <v>2.1</v>
      </c>
      <c r="S86" s="35">
        <v>2.1859999999999999</v>
      </c>
      <c r="T86" s="35">
        <v>2.0150000000000001</v>
      </c>
      <c r="U86" s="35">
        <v>0.70799999999999996</v>
      </c>
      <c r="V86" s="35">
        <v>0.73699999999999999</v>
      </c>
      <c r="W86" s="35">
        <v>0.68</v>
      </c>
      <c r="X86" s="35">
        <v>0.16800000000000001</v>
      </c>
      <c r="Y86" s="35">
        <v>0.20200000000000001</v>
      </c>
      <c r="Z86" s="35">
        <v>0.13400000000000001</v>
      </c>
      <c r="AD86" s="35">
        <v>0.99</v>
      </c>
      <c r="AE86" s="35">
        <v>1</v>
      </c>
      <c r="AF86" s="35">
        <v>0.97</v>
      </c>
      <c r="AG86" s="35">
        <v>0.34</v>
      </c>
      <c r="AH86" s="35">
        <v>0.31</v>
      </c>
      <c r="AI86" s="35">
        <v>0.36</v>
      </c>
      <c r="AJ86" s="35">
        <v>0.11899999999999999</v>
      </c>
      <c r="AK86" s="35">
        <v>0.122</v>
      </c>
      <c r="AL86" s="35">
        <v>0.11700000000000001</v>
      </c>
      <c r="AM86" s="35">
        <v>32.9</v>
      </c>
      <c r="AN86" s="35">
        <v>30.6</v>
      </c>
      <c r="AO86" s="35">
        <v>35.200000000000003</v>
      </c>
      <c r="AP86" s="35">
        <v>55.3</v>
      </c>
      <c r="AQ86" s="35">
        <v>57.2</v>
      </c>
      <c r="AR86" s="35">
        <v>53.4</v>
      </c>
      <c r="AS86" s="35">
        <v>4.9000000000000004</v>
      </c>
      <c r="AT86" s="35">
        <v>5.2</v>
      </c>
      <c r="AU86" s="35">
        <v>4.5999999999999996</v>
      </c>
      <c r="AV86" s="35">
        <v>6.9</v>
      </c>
      <c r="AW86" s="35">
        <v>6.6</v>
      </c>
      <c r="AX86" s="35">
        <v>7.2</v>
      </c>
      <c r="AY86" s="35">
        <v>2.7</v>
      </c>
      <c r="AZ86" s="35">
        <v>2</v>
      </c>
      <c r="BA86" s="35">
        <v>3.5</v>
      </c>
      <c r="BB86" s="35">
        <v>5</v>
      </c>
      <c r="BC86" s="35">
        <v>5.9</v>
      </c>
      <c r="BD86" s="35">
        <v>4.0999999999999996</v>
      </c>
      <c r="BE86" s="35">
        <v>3.4</v>
      </c>
      <c r="BF86" s="35">
        <v>4.2</v>
      </c>
      <c r="BG86" s="35">
        <v>2.6</v>
      </c>
      <c r="BH86" s="36"/>
      <c r="BS86" s="68">
        <v>15</v>
      </c>
      <c r="BT86" s="63" t="s">
        <v>166</v>
      </c>
      <c r="BU86" s="63">
        <v>27.430000305175781</v>
      </c>
      <c r="BV86" s="63">
        <v>59.020000457763672</v>
      </c>
      <c r="BW86" s="63">
        <v>6.1599998474121094</v>
      </c>
      <c r="BX86" s="63">
        <v>9.2700004577636719</v>
      </c>
      <c r="BY86" s="63">
        <v>3.619999885559082</v>
      </c>
      <c r="BZ86" s="63">
        <v>4.3000001907348633</v>
      </c>
      <c r="CA86" s="63">
        <v>2.7899999618530273</v>
      </c>
      <c r="CB86" s="63">
        <v>2.7699999809265137</v>
      </c>
      <c r="CC86" s="63">
        <v>75298</v>
      </c>
      <c r="CE86" s="62">
        <v>15</v>
      </c>
      <c r="CF86" s="62" t="s">
        <v>166</v>
      </c>
      <c r="CG86" s="66">
        <v>28.600000381469727</v>
      </c>
      <c r="CH86" s="66">
        <v>57.779998779296875</v>
      </c>
      <c r="CI86" s="66">
        <v>5.9899997711181641</v>
      </c>
      <c r="CJ86" s="66">
        <v>9.7899999618530273</v>
      </c>
      <c r="CK86" s="66">
        <v>4.179999828338623</v>
      </c>
      <c r="CL86" s="66">
        <v>3.8399999141693115</v>
      </c>
      <c r="CM86" s="66">
        <v>2.5</v>
      </c>
      <c r="CN86" s="66">
        <v>2.7300000190734863</v>
      </c>
      <c r="CO86" s="66">
        <v>37902</v>
      </c>
    </row>
    <row r="87" spans="1:93">
      <c r="A87" s="1">
        <v>1981</v>
      </c>
      <c r="E87" s="44">
        <v>20.009953328999998</v>
      </c>
      <c r="F87" s="44">
        <v>22.700107270899998</v>
      </c>
      <c r="G87" s="44">
        <v>17.2679530405</v>
      </c>
      <c r="H87" s="44">
        <v>12.644052268099999</v>
      </c>
      <c r="I87" s="44">
        <v>15.107503594800001</v>
      </c>
      <c r="J87" s="44">
        <v>10.0596058429</v>
      </c>
      <c r="K87" s="44">
        <v>12.0557803577</v>
      </c>
      <c r="L87" s="44">
        <v>13.715077539999999</v>
      </c>
      <c r="M87" s="44">
        <v>10.3698583606</v>
      </c>
      <c r="N87" s="35"/>
      <c r="O87" s="35"/>
      <c r="P87" s="35"/>
      <c r="Q87" s="35"/>
      <c r="R87" s="35"/>
      <c r="S87" s="35"/>
      <c r="T87" s="35"/>
      <c r="U87" s="35"/>
      <c r="V87" s="35"/>
      <c r="W87" s="35"/>
      <c r="X87" s="35"/>
      <c r="Y87" s="35"/>
      <c r="Z87" s="35"/>
      <c r="AA87" s="52">
        <v>3.8343358451</v>
      </c>
      <c r="AB87" s="52">
        <v>4.0178785848</v>
      </c>
      <c r="AC87" s="52">
        <v>3.6596166269000001</v>
      </c>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6"/>
      <c r="BI87" s="44">
        <v>23.452756574799999</v>
      </c>
      <c r="BJ87" s="44">
        <v>22.2905111677</v>
      </c>
      <c r="BK87" s="44">
        <v>24.668531912900001</v>
      </c>
      <c r="BL87" s="44">
        <v>75.537553208000006</v>
      </c>
      <c r="BM87" s="44">
        <v>75.062273725899999</v>
      </c>
      <c r="BN87" s="44">
        <v>76.018980581999998</v>
      </c>
      <c r="BO87" s="44">
        <v>53.016966871199998</v>
      </c>
      <c r="BP87" s="44">
        <v>52.360045600299998</v>
      </c>
      <c r="BQ87" s="44">
        <v>53.706153546800003</v>
      </c>
      <c r="BS87" s="68"/>
      <c r="BT87" s="63"/>
      <c r="BU87" s="63"/>
      <c r="BV87" s="63"/>
      <c r="BW87" s="63"/>
      <c r="BX87" s="63"/>
      <c r="BY87" s="63"/>
      <c r="BZ87" s="63"/>
      <c r="CA87" s="63"/>
      <c r="CB87" s="63"/>
      <c r="CC87" s="63"/>
      <c r="CG87" s="66"/>
      <c r="CH87" s="66"/>
      <c r="CI87" s="66"/>
      <c r="CJ87" s="66"/>
      <c r="CK87" s="66"/>
      <c r="CL87" s="66"/>
      <c r="CM87" s="66"/>
      <c r="CN87" s="66"/>
      <c r="CO87" s="66"/>
    </row>
    <row r="88" spans="1:93">
      <c r="A88" s="1">
        <v>1982</v>
      </c>
      <c r="E88" s="44">
        <v>22.049103372400001</v>
      </c>
      <c r="F88" s="44">
        <v>25.4339146903</v>
      </c>
      <c r="G88" s="44">
        <v>18.500705199900001</v>
      </c>
      <c r="H88" s="44">
        <v>13.3885241931</v>
      </c>
      <c r="I88" s="44">
        <v>16.319811562600002</v>
      </c>
      <c r="J88" s="44">
        <v>10.4033201856</v>
      </c>
      <c r="K88" s="44">
        <v>12.6731588907</v>
      </c>
      <c r="L88" s="44">
        <v>14.5943160704</v>
      </c>
      <c r="M88" s="44">
        <v>10.7459874518</v>
      </c>
      <c r="N88" s="35"/>
      <c r="O88" s="35"/>
      <c r="P88" s="35"/>
      <c r="Q88" s="35"/>
      <c r="R88" s="35"/>
      <c r="S88" s="35"/>
      <c r="T88" s="35"/>
      <c r="U88" s="35"/>
      <c r="V88" s="35"/>
      <c r="W88" s="35"/>
      <c r="X88" s="35"/>
      <c r="Y88" s="35"/>
      <c r="Z88" s="35"/>
      <c r="AA88" s="52">
        <v>3.8463870393000001</v>
      </c>
      <c r="AB88" s="52">
        <v>4.0010020493000003</v>
      </c>
      <c r="AC88" s="52">
        <v>3.6990892145999998</v>
      </c>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6"/>
      <c r="BI88" s="44">
        <v>32.689200060700003</v>
      </c>
      <c r="BJ88" s="44">
        <v>31.9156224681</v>
      </c>
      <c r="BK88" s="44">
        <v>33.484112039899998</v>
      </c>
      <c r="BL88" s="44">
        <v>77.7922958037</v>
      </c>
      <c r="BM88" s="44">
        <v>77.174617617099997</v>
      </c>
      <c r="BN88" s="44">
        <v>78.430421950099998</v>
      </c>
      <c r="BO88" s="44">
        <v>51.109651416799998</v>
      </c>
      <c r="BP88" s="44">
        <v>50.007819540299998</v>
      </c>
      <c r="BQ88" s="44">
        <v>52.231749839400003</v>
      </c>
      <c r="BS88" s="68"/>
      <c r="BT88" s="63"/>
      <c r="BU88" s="63"/>
      <c r="BV88" s="63"/>
      <c r="BW88" s="63"/>
      <c r="BX88" s="63"/>
      <c r="BY88" s="63"/>
      <c r="BZ88" s="63"/>
      <c r="CA88" s="63"/>
      <c r="CB88" s="63"/>
      <c r="CC88" s="63"/>
      <c r="CG88" s="66"/>
      <c r="CH88" s="66"/>
      <c r="CI88" s="66"/>
      <c r="CJ88" s="66"/>
      <c r="CK88" s="66"/>
      <c r="CL88" s="66"/>
      <c r="CM88" s="66"/>
      <c r="CN88" s="66"/>
      <c r="CO88" s="66"/>
    </row>
    <row r="89" spans="1:93">
      <c r="A89" s="1">
        <v>1983</v>
      </c>
      <c r="E89" s="44">
        <v>19.431722500799999</v>
      </c>
      <c r="F89" s="44">
        <v>22.259860080100001</v>
      </c>
      <c r="G89" s="44">
        <v>16.539733893499999</v>
      </c>
      <c r="H89" s="44">
        <v>12.3587402088</v>
      </c>
      <c r="I89" s="44">
        <v>15.308213118799999</v>
      </c>
      <c r="J89" s="44">
        <v>9.3168830579000002</v>
      </c>
      <c r="K89" s="44">
        <v>11.6981580895</v>
      </c>
      <c r="L89" s="44">
        <v>13.578606581000001</v>
      </c>
      <c r="M89" s="44">
        <v>9.7961010813999998</v>
      </c>
      <c r="N89" s="35"/>
      <c r="O89" s="35"/>
      <c r="P89" s="35"/>
      <c r="Q89" s="35"/>
      <c r="R89" s="35"/>
      <c r="S89" s="35"/>
      <c r="T89" s="35"/>
      <c r="U89" s="35"/>
      <c r="V89" s="35"/>
      <c r="W89" s="35"/>
      <c r="X89" s="35"/>
      <c r="Y89" s="35"/>
      <c r="Z89" s="35"/>
      <c r="AA89" s="52">
        <v>4.0020002779999997</v>
      </c>
      <c r="AB89" s="52">
        <v>4.1667061430999999</v>
      </c>
      <c r="AC89" s="52">
        <v>3.8455980556</v>
      </c>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6"/>
      <c r="BI89" s="44">
        <v>35.866327752899998</v>
      </c>
      <c r="BJ89" s="44">
        <v>34.991865705899997</v>
      </c>
      <c r="BK89" s="44">
        <v>36.770198931800003</v>
      </c>
      <c r="BL89" s="44">
        <v>79.913423155100006</v>
      </c>
      <c r="BM89" s="44">
        <v>79.355234609899995</v>
      </c>
      <c r="BN89" s="44">
        <v>80.486384550699995</v>
      </c>
      <c r="BO89" s="44">
        <v>52.421229760899998</v>
      </c>
      <c r="BP89" s="44">
        <v>51.305326082800001</v>
      </c>
      <c r="BQ89" s="44">
        <v>53.571998195900001</v>
      </c>
      <c r="BS89" s="68"/>
      <c r="BT89" s="63"/>
      <c r="BU89" s="63"/>
      <c r="BV89" s="63"/>
      <c r="BW89" s="63"/>
      <c r="BX89" s="63"/>
      <c r="BY89" s="63"/>
      <c r="BZ89" s="63"/>
      <c r="CA89" s="63"/>
      <c r="CB89" s="63"/>
      <c r="CC89" s="63"/>
      <c r="CG89" s="66"/>
      <c r="CH89" s="66"/>
      <c r="CI89" s="66"/>
      <c r="CJ89" s="66"/>
      <c r="CK89" s="66"/>
      <c r="CL89" s="66"/>
      <c r="CM89" s="66"/>
      <c r="CN89" s="66"/>
      <c r="CO89" s="66"/>
    </row>
    <row r="90" spans="1:93">
      <c r="A90" s="1">
        <v>1984</v>
      </c>
      <c r="E90" s="44">
        <v>18.104035763100001</v>
      </c>
      <c r="F90" s="44">
        <v>20.706743999299999</v>
      </c>
      <c r="G90" s="44">
        <v>15.441872910100001</v>
      </c>
      <c r="H90" s="44">
        <v>11.9188177491</v>
      </c>
      <c r="I90" s="44">
        <v>14.9803231656</v>
      </c>
      <c r="J90" s="44">
        <v>8.7303776765999999</v>
      </c>
      <c r="K90" s="44">
        <v>11.573515803499999</v>
      </c>
      <c r="L90" s="44">
        <v>13.4195222877</v>
      </c>
      <c r="M90" s="44">
        <v>9.7081831071</v>
      </c>
      <c r="N90" s="35"/>
      <c r="O90" s="35"/>
      <c r="P90" s="35"/>
      <c r="Q90" s="35"/>
      <c r="R90" s="35"/>
      <c r="S90" s="35"/>
      <c r="T90" s="35"/>
      <c r="U90" s="35"/>
      <c r="V90" s="35"/>
      <c r="W90" s="35"/>
      <c r="X90" s="35"/>
      <c r="Y90" s="35"/>
      <c r="Z90" s="35"/>
      <c r="AA90" s="52">
        <v>4.0959388169000004</v>
      </c>
      <c r="AB90" s="52">
        <v>4.2412660622000002</v>
      </c>
      <c r="AC90" s="52">
        <v>3.9590941621</v>
      </c>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6"/>
      <c r="BI90" s="44">
        <v>39.281971824499998</v>
      </c>
      <c r="BJ90" s="44">
        <v>38.136808406199997</v>
      </c>
      <c r="BK90" s="44">
        <v>40.465556584300003</v>
      </c>
      <c r="BL90" s="44">
        <v>80.766196649600005</v>
      </c>
      <c r="BM90" s="44">
        <v>80.3289147606</v>
      </c>
      <c r="BN90" s="44">
        <v>81.212422477299995</v>
      </c>
      <c r="BO90" s="44">
        <v>51.739004018999999</v>
      </c>
      <c r="BP90" s="44">
        <v>50.3114975059</v>
      </c>
      <c r="BQ90" s="44">
        <v>53.225538599700002</v>
      </c>
      <c r="BS90" s="68"/>
      <c r="BT90" s="63"/>
      <c r="BU90" s="63"/>
      <c r="BV90" s="63"/>
      <c r="BW90" s="63"/>
      <c r="BX90" s="63"/>
      <c r="BY90" s="63"/>
      <c r="BZ90" s="63"/>
      <c r="CA90" s="63"/>
      <c r="CB90" s="63"/>
      <c r="CC90" s="63"/>
      <c r="CG90" s="66"/>
      <c r="CH90" s="66"/>
      <c r="CI90" s="66"/>
      <c r="CJ90" s="66"/>
      <c r="CK90" s="66"/>
      <c r="CL90" s="66"/>
      <c r="CM90" s="66"/>
      <c r="CN90" s="66"/>
      <c r="CO90" s="66"/>
    </row>
    <row r="91" spans="1:93">
      <c r="A91" s="1">
        <v>1985</v>
      </c>
      <c r="C91">
        <v>77.819999999999993</v>
      </c>
      <c r="D91">
        <v>91.08</v>
      </c>
      <c r="E91" s="44">
        <v>17.411114910999999</v>
      </c>
      <c r="F91" s="44">
        <v>20.185406415300001</v>
      </c>
      <c r="G91" s="44">
        <v>14.561083155</v>
      </c>
      <c r="H91" s="44">
        <v>11.3967037648</v>
      </c>
      <c r="I91" s="44">
        <v>14.2482031029</v>
      </c>
      <c r="J91" s="44">
        <v>8.5061671184000005</v>
      </c>
      <c r="K91" s="44">
        <v>11.042565030800001</v>
      </c>
      <c r="L91" s="44">
        <v>13.1361482103</v>
      </c>
      <c r="M91" s="44">
        <v>8.9445875027999993</v>
      </c>
      <c r="N91" s="35"/>
      <c r="O91" s="35">
        <v>3.222</v>
      </c>
      <c r="P91" s="35">
        <v>3.3820000000000001</v>
      </c>
      <c r="Q91" s="35">
        <v>3.0649999999999999</v>
      </c>
      <c r="R91" s="35">
        <v>2.2429999999999999</v>
      </c>
      <c r="S91" s="35">
        <v>2.351</v>
      </c>
      <c r="T91" s="35">
        <v>2.1360000000000001</v>
      </c>
      <c r="U91" s="35">
        <v>0.76600000000000001</v>
      </c>
      <c r="V91" s="35">
        <v>0.78600000000000003</v>
      </c>
      <c r="W91" s="35">
        <v>0.746</v>
      </c>
      <c r="X91" s="35">
        <v>0.214</v>
      </c>
      <c r="Y91" s="35">
        <v>0.245</v>
      </c>
      <c r="Z91" s="35">
        <v>0.183</v>
      </c>
      <c r="AA91" s="52">
        <v>4.2861018769000001</v>
      </c>
      <c r="AB91" s="52">
        <v>4.4373731996999997</v>
      </c>
      <c r="AC91" s="52">
        <v>4.1427085052999999</v>
      </c>
      <c r="AD91" s="35">
        <v>1</v>
      </c>
      <c r="AE91" s="35">
        <v>1</v>
      </c>
      <c r="AF91" s="35">
        <v>1</v>
      </c>
      <c r="AG91" s="35">
        <v>0.35</v>
      </c>
      <c r="AH91" s="35">
        <v>0.32</v>
      </c>
      <c r="AI91" s="35">
        <v>0.37</v>
      </c>
      <c r="AJ91" s="35">
        <v>0.105</v>
      </c>
      <c r="AK91" s="35">
        <v>0.105</v>
      </c>
      <c r="AL91" s="35">
        <v>0.111</v>
      </c>
      <c r="AM91" s="35">
        <v>32.200000000000003</v>
      </c>
      <c r="AN91" s="35">
        <v>29.7</v>
      </c>
      <c r="AO91" s="35">
        <v>34.700000000000003</v>
      </c>
      <c r="AP91" s="35">
        <v>55.3</v>
      </c>
      <c r="AQ91" s="35">
        <v>57.4</v>
      </c>
      <c r="AR91" s="35">
        <v>53.2</v>
      </c>
      <c r="AS91" s="35">
        <v>9.4</v>
      </c>
      <c r="AT91" s="35">
        <v>10.98</v>
      </c>
      <c r="AU91" s="35">
        <v>8.1999999999999993</v>
      </c>
      <c r="AV91" s="35">
        <v>6.1</v>
      </c>
      <c r="AW91" s="35">
        <v>5.9</v>
      </c>
      <c r="AX91" s="35">
        <v>6.4</v>
      </c>
      <c r="AY91" s="35">
        <v>2.5</v>
      </c>
      <c r="AZ91" s="35">
        <v>1.7</v>
      </c>
      <c r="BA91" s="35">
        <v>3.2</v>
      </c>
      <c r="BB91" s="35">
        <v>6.4</v>
      </c>
      <c r="BC91" s="35">
        <v>7.2</v>
      </c>
      <c r="BD91" s="35">
        <v>5.6</v>
      </c>
      <c r="BE91" s="35">
        <v>4.3</v>
      </c>
      <c r="BF91" s="35">
        <v>5.0999999999999996</v>
      </c>
      <c r="BG91" s="35">
        <v>3.6</v>
      </c>
      <c r="BH91" s="36"/>
      <c r="BI91" s="44">
        <v>41.885616344699997</v>
      </c>
      <c r="BJ91" s="44">
        <v>41.114641441700002</v>
      </c>
      <c r="BK91" s="44">
        <v>42.701918231000001</v>
      </c>
      <c r="BL91" s="44">
        <v>81.529615811100001</v>
      </c>
      <c r="BM91" s="44">
        <v>80.565751447300002</v>
      </c>
      <c r="BN91" s="44">
        <v>82.523757434999993</v>
      </c>
      <c r="BO91" s="44">
        <v>52.778904103599999</v>
      </c>
      <c r="BP91" s="44">
        <v>50.786753459300002</v>
      </c>
      <c r="BQ91" s="44">
        <v>54.7979237801</v>
      </c>
      <c r="BS91" s="68">
        <v>15</v>
      </c>
      <c r="BT91" s="63" t="s">
        <v>166</v>
      </c>
      <c r="BU91" s="63">
        <v>22.430000305175781</v>
      </c>
      <c r="BV91" s="63">
        <v>60.650001525878906</v>
      </c>
      <c r="BW91" s="63">
        <v>23.399999618530273</v>
      </c>
      <c r="BX91" s="63">
        <v>12.130000114440918</v>
      </c>
      <c r="BY91" s="63">
        <v>5.0100002288818359</v>
      </c>
      <c r="BZ91" s="63">
        <v>4.7899999618530273</v>
      </c>
      <c r="CA91" s="63">
        <v>2.8199999332427979</v>
      </c>
      <c r="CB91" s="63">
        <v>3.7799999713897705</v>
      </c>
      <c r="CC91" s="63">
        <v>85749</v>
      </c>
      <c r="CE91" s="62">
        <v>15</v>
      </c>
      <c r="CF91" s="62" t="s">
        <v>166</v>
      </c>
      <c r="CG91" s="66">
        <v>23.670000076293945</v>
      </c>
      <c r="CH91" s="66">
        <v>58.409999847412109</v>
      </c>
      <c r="CI91" s="66">
        <v>22.649999618530273</v>
      </c>
      <c r="CJ91" s="66">
        <v>13.239999771118164</v>
      </c>
      <c r="CK91" s="66">
        <v>5.929999828338623</v>
      </c>
      <c r="CL91" s="66">
        <v>4.6599998474121094</v>
      </c>
      <c r="CM91" s="66">
        <v>2.8199999332427979</v>
      </c>
      <c r="CN91" s="66">
        <v>3.7999999523162842</v>
      </c>
      <c r="CO91" s="66">
        <v>43380</v>
      </c>
    </row>
    <row r="92" spans="1:93">
      <c r="A92" s="1">
        <v>1986</v>
      </c>
      <c r="E92" s="44">
        <v>16.505792293799999</v>
      </c>
      <c r="F92" s="44">
        <v>19.003645197200001</v>
      </c>
      <c r="G92" s="44">
        <v>13.9546143348</v>
      </c>
      <c r="H92" s="44">
        <v>10.997359274000001</v>
      </c>
      <c r="I92" s="44">
        <v>14.243282994199999</v>
      </c>
      <c r="J92" s="44">
        <v>7.6875172969000003</v>
      </c>
      <c r="K92" s="44">
        <v>10.9468421885</v>
      </c>
      <c r="L92" s="44">
        <v>13.058165171500001</v>
      </c>
      <c r="M92" s="44">
        <v>8.7952325452999993</v>
      </c>
      <c r="N92" s="35"/>
      <c r="O92" s="35"/>
      <c r="P92" s="35"/>
      <c r="Q92" s="35"/>
      <c r="R92" s="35"/>
      <c r="S92" s="35"/>
      <c r="T92" s="35"/>
      <c r="U92" s="35"/>
      <c r="V92" s="35"/>
      <c r="W92" s="35"/>
      <c r="X92" s="35"/>
      <c r="Y92" s="35"/>
      <c r="Z92" s="35"/>
      <c r="AA92" s="52">
        <v>4.3860001501000001</v>
      </c>
      <c r="AB92" s="52">
        <v>4.5461454611000001</v>
      </c>
      <c r="AC92" s="52">
        <v>4.2371564234000001</v>
      </c>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6"/>
      <c r="BI92" s="44">
        <v>44.9861175403</v>
      </c>
      <c r="BJ92" s="44">
        <v>44.130743387400003</v>
      </c>
      <c r="BK92" s="44">
        <v>45.875892360100003</v>
      </c>
      <c r="BL92" s="44">
        <v>82.317682918100004</v>
      </c>
      <c r="BM92" s="44">
        <v>81.461246796500006</v>
      </c>
      <c r="BN92" s="44">
        <v>83.193973058300003</v>
      </c>
      <c r="BO92" s="44">
        <v>52.3314493747</v>
      </c>
      <c r="BP92" s="44">
        <v>49.356749797699997</v>
      </c>
      <c r="BQ92" s="44">
        <v>55.364726302199998</v>
      </c>
      <c r="BS92" s="68"/>
      <c r="BT92" s="63"/>
      <c r="BU92" s="63"/>
      <c r="BV92" s="63"/>
      <c r="BW92" s="63"/>
      <c r="BX92" s="63"/>
      <c r="BY92" s="63"/>
      <c r="BZ92" s="63"/>
      <c r="CA92" s="63"/>
      <c r="CB92" s="63"/>
      <c r="CC92" s="63"/>
      <c r="CG92" s="66"/>
      <c r="CH92" s="66"/>
      <c r="CI92" s="66"/>
      <c r="CJ92" s="66"/>
      <c r="CK92" s="66"/>
      <c r="CL92" s="66"/>
      <c r="CM92" s="66"/>
      <c r="CN92" s="66"/>
      <c r="CO92" s="66"/>
    </row>
    <row r="93" spans="1:93">
      <c r="A93" s="1">
        <v>1987</v>
      </c>
      <c r="E93" s="44">
        <v>17.080868591800002</v>
      </c>
      <c r="F93" s="44">
        <v>20.011649310900001</v>
      </c>
      <c r="G93" s="44">
        <v>14.073339643900001</v>
      </c>
      <c r="H93" s="44">
        <v>10.4390113819</v>
      </c>
      <c r="I93" s="44">
        <v>13.314308387500001</v>
      </c>
      <c r="J93" s="44">
        <v>7.5700394956999997</v>
      </c>
      <c r="K93" s="44">
        <v>10.713189237</v>
      </c>
      <c r="L93" s="44">
        <v>12.828306918599999</v>
      </c>
      <c r="M93" s="44">
        <v>8.6141019587999992</v>
      </c>
      <c r="N93" s="35"/>
      <c r="O93" s="35"/>
      <c r="P93" s="35"/>
      <c r="Q93" s="35"/>
      <c r="R93" s="35"/>
      <c r="S93" s="35"/>
      <c r="T93" s="35"/>
      <c r="U93" s="35"/>
      <c r="V93" s="35"/>
      <c r="W93" s="35"/>
      <c r="X93" s="35"/>
      <c r="Y93" s="35"/>
      <c r="Z93" s="35"/>
      <c r="AA93" s="52">
        <v>4.493994936</v>
      </c>
      <c r="AB93" s="52">
        <v>4.6414127932999998</v>
      </c>
      <c r="AC93" s="52">
        <v>4.3569102492000003</v>
      </c>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6"/>
      <c r="BI93" s="44">
        <v>46.778752521599998</v>
      </c>
      <c r="BJ93" s="44">
        <v>45.846884253500001</v>
      </c>
      <c r="BK93" s="44">
        <v>47.728473680999997</v>
      </c>
      <c r="BL93" s="44">
        <v>83.081861116900001</v>
      </c>
      <c r="BM93" s="44">
        <v>81.810450470800006</v>
      </c>
      <c r="BN93" s="44">
        <v>84.382023073900001</v>
      </c>
      <c r="BO93" s="44">
        <v>52.333231902100003</v>
      </c>
      <c r="BP93" s="44">
        <v>49.204641382699997</v>
      </c>
      <c r="BQ93" s="44">
        <v>55.455244731900002</v>
      </c>
      <c r="BS93" s="68"/>
      <c r="BT93" s="63"/>
      <c r="BU93" s="63"/>
      <c r="BV93" s="63"/>
      <c r="BW93" s="63"/>
      <c r="BX93" s="63"/>
      <c r="BY93" s="63"/>
      <c r="BZ93" s="63"/>
      <c r="CA93" s="63"/>
      <c r="CB93" s="63"/>
      <c r="CC93" s="63"/>
      <c r="CG93" s="66"/>
      <c r="CH93" s="66"/>
      <c r="CI93" s="66"/>
      <c r="CJ93" s="66"/>
      <c r="CK93" s="66"/>
      <c r="CL93" s="66"/>
      <c r="CM93" s="66"/>
      <c r="CN93" s="66"/>
      <c r="CO93" s="66"/>
    </row>
    <row r="94" spans="1:93">
      <c r="A94" s="1">
        <v>1988</v>
      </c>
      <c r="E94" s="44">
        <v>16.033612239</v>
      </c>
      <c r="F94" s="44">
        <v>19.372582535599999</v>
      </c>
      <c r="G94" s="44">
        <v>12.6376928454</v>
      </c>
      <c r="H94" s="44">
        <v>9.9772494196999997</v>
      </c>
      <c r="I94" s="44">
        <v>12.320163326099999</v>
      </c>
      <c r="J94" s="44">
        <v>7.5760855532000004</v>
      </c>
      <c r="K94" s="44">
        <v>10.222211165099999</v>
      </c>
      <c r="L94" s="44">
        <v>12.3097317172</v>
      </c>
      <c r="M94" s="44">
        <v>8.1401664181999998</v>
      </c>
      <c r="N94" s="35"/>
      <c r="O94" s="35"/>
      <c r="P94" s="35"/>
      <c r="Q94" s="35"/>
      <c r="R94" s="35"/>
      <c r="S94" s="35"/>
      <c r="T94" s="35"/>
      <c r="U94" s="35"/>
      <c r="V94" s="35"/>
      <c r="W94" s="35"/>
      <c r="X94" s="35"/>
      <c r="Y94" s="35"/>
      <c r="Z94" s="35"/>
      <c r="AA94" s="52">
        <v>4.6236533898000003</v>
      </c>
      <c r="AB94" s="52">
        <v>4.7343764399000001</v>
      </c>
      <c r="AC94" s="52">
        <v>4.5214367607000003</v>
      </c>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6"/>
      <c r="BI94" s="44">
        <v>46.190201642399998</v>
      </c>
      <c r="BJ94" s="44">
        <v>45.773820438800001</v>
      </c>
      <c r="BK94" s="44">
        <v>46.614771511000001</v>
      </c>
      <c r="BL94" s="44">
        <v>84.023149963600005</v>
      </c>
      <c r="BM94" s="44">
        <v>82.841163914999996</v>
      </c>
      <c r="BN94" s="44">
        <v>85.226017831899995</v>
      </c>
      <c r="BO94" s="44">
        <v>54.892138220100001</v>
      </c>
      <c r="BP94" s="44">
        <v>52.634302144099998</v>
      </c>
      <c r="BQ94" s="44">
        <v>57.205983562199997</v>
      </c>
      <c r="BS94" s="68"/>
      <c r="BT94" s="63"/>
      <c r="BU94" s="63"/>
      <c r="BV94" s="63"/>
      <c r="BW94" s="63"/>
      <c r="BX94" s="63"/>
      <c r="BY94" s="63"/>
      <c r="BZ94" s="63"/>
      <c r="CA94" s="63"/>
      <c r="CB94" s="63"/>
      <c r="CC94" s="63"/>
      <c r="CG94" s="66"/>
      <c r="CH94" s="66"/>
      <c r="CI94" s="66"/>
      <c r="CJ94" s="66"/>
      <c r="CK94" s="66"/>
      <c r="CL94" s="66"/>
      <c r="CM94" s="66"/>
      <c r="CN94" s="66"/>
      <c r="CO94" s="66"/>
    </row>
    <row r="95" spans="1:93">
      <c r="A95" s="1">
        <v>1989</v>
      </c>
      <c r="E95" s="44">
        <v>14.9248901325</v>
      </c>
      <c r="F95" s="44">
        <v>17.876086045699999</v>
      </c>
      <c r="G95" s="44">
        <v>11.971975092399999</v>
      </c>
      <c r="H95" s="44">
        <v>9.6460097384000001</v>
      </c>
      <c r="I95" s="44">
        <v>12.7434593254</v>
      </c>
      <c r="J95" s="44">
        <v>6.5137299045999999</v>
      </c>
      <c r="K95" s="44">
        <v>9.7540680866000002</v>
      </c>
      <c r="L95" s="44">
        <v>12.0080519701</v>
      </c>
      <c r="M95" s="44">
        <v>7.4885444175</v>
      </c>
      <c r="N95" s="35"/>
      <c r="O95" s="35"/>
      <c r="P95" s="35"/>
      <c r="Q95" s="35"/>
      <c r="R95" s="35"/>
      <c r="S95" s="35"/>
      <c r="T95" s="35"/>
      <c r="U95" s="35"/>
      <c r="V95" s="35"/>
      <c r="W95" s="35"/>
      <c r="X95" s="35"/>
      <c r="Y95" s="35"/>
      <c r="Z95" s="35"/>
      <c r="AA95" s="52">
        <v>4.6991667572000004</v>
      </c>
      <c r="AB95" s="52">
        <v>4.7896188056</v>
      </c>
      <c r="AC95" s="52">
        <v>4.6157366558000001</v>
      </c>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6"/>
      <c r="BI95" s="44">
        <v>48.053968407299998</v>
      </c>
      <c r="BJ95" s="44">
        <v>47.265430741700001</v>
      </c>
      <c r="BK95" s="44">
        <v>48.875396876400004</v>
      </c>
      <c r="BL95" s="44">
        <v>83.743944412000005</v>
      </c>
      <c r="BM95" s="44">
        <v>82.675235446599999</v>
      </c>
      <c r="BN95" s="44">
        <v>84.829320510299993</v>
      </c>
      <c r="BO95" s="44">
        <v>54.934192895199999</v>
      </c>
      <c r="BP95" s="44">
        <v>51.714947695799999</v>
      </c>
      <c r="BQ95" s="44">
        <v>58.189304652099999</v>
      </c>
      <c r="BS95" s="68"/>
      <c r="BT95" s="63"/>
      <c r="BU95" s="63"/>
      <c r="BV95" s="63"/>
      <c r="BW95" s="63"/>
      <c r="BX95" s="63"/>
      <c r="BY95" s="63"/>
      <c r="BZ95" s="63"/>
      <c r="CA95" s="63"/>
      <c r="CB95" s="63"/>
      <c r="CC95" s="63"/>
      <c r="CG95" s="66"/>
      <c r="CH95" s="66"/>
      <c r="CI95" s="66"/>
      <c r="CJ95" s="66"/>
      <c r="CK95" s="66"/>
      <c r="CL95" s="66"/>
      <c r="CM95" s="66"/>
      <c r="CN95" s="66"/>
      <c r="CO95" s="66"/>
    </row>
    <row r="96" spans="1:93">
      <c r="A96" s="1">
        <v>1990</v>
      </c>
      <c r="C96">
        <v>81.209999999999994</v>
      </c>
      <c r="D96">
        <v>93.13</v>
      </c>
      <c r="E96" s="44">
        <v>14.5683789574</v>
      </c>
      <c r="F96" s="44">
        <v>17.7034290816</v>
      </c>
      <c r="G96" s="44">
        <v>11.387289234800001</v>
      </c>
      <c r="H96" s="44">
        <v>9.7926830833</v>
      </c>
      <c r="I96" s="44">
        <v>13.093091642999999</v>
      </c>
      <c r="J96" s="44">
        <v>6.3195935089999997</v>
      </c>
      <c r="K96" s="44">
        <v>9.7271407873999998</v>
      </c>
      <c r="L96" s="44">
        <v>12.127526167499999</v>
      </c>
      <c r="M96" s="44">
        <v>7.2842518387000004</v>
      </c>
      <c r="N96" s="35"/>
      <c r="O96" s="35">
        <v>3.762</v>
      </c>
      <c r="P96" s="35">
        <v>3.7989999999999999</v>
      </c>
      <c r="Q96" s="35">
        <v>3.7240000000000002</v>
      </c>
      <c r="R96" s="35">
        <v>2.657</v>
      </c>
      <c r="S96" s="35">
        <v>2.69</v>
      </c>
      <c r="T96" s="35">
        <v>2.6240000000000001</v>
      </c>
      <c r="U96" s="35">
        <v>0.86399999999999999</v>
      </c>
      <c r="V96" s="35">
        <v>0.84699999999999998</v>
      </c>
      <c r="W96" s="35">
        <v>0.88100000000000001</v>
      </c>
      <c r="X96" s="35">
        <v>0.24099999999999999</v>
      </c>
      <c r="Y96" s="35">
        <v>0.26200000000000001</v>
      </c>
      <c r="Z96" s="35">
        <v>0.17100000000000001</v>
      </c>
      <c r="AA96" s="52">
        <v>4.8106350587</v>
      </c>
      <c r="AB96" s="52">
        <v>4.8811684035000003</v>
      </c>
      <c r="AC96" s="52">
        <v>4.7457300549000001</v>
      </c>
      <c r="AD96" s="35">
        <v>1.0528</v>
      </c>
      <c r="AE96" s="35">
        <v>1.0841000000000001</v>
      </c>
      <c r="AF96" s="35">
        <v>1.0207999999999999</v>
      </c>
      <c r="AG96" s="35">
        <v>0.3836</v>
      </c>
      <c r="AH96" s="35"/>
      <c r="AI96" s="35"/>
      <c r="AJ96" s="35">
        <v>0.1134</v>
      </c>
      <c r="AK96" s="35">
        <v>0.1099</v>
      </c>
      <c r="AL96" s="35">
        <v>0.1169</v>
      </c>
      <c r="AM96" s="35">
        <v>22.4</v>
      </c>
      <c r="AN96" s="35">
        <v>22.4</v>
      </c>
      <c r="AO96" s="35">
        <v>22.4</v>
      </c>
      <c r="AP96" s="35">
        <v>61.3</v>
      </c>
      <c r="AQ96" s="35">
        <v>61.3</v>
      </c>
      <c r="AR96" s="35">
        <v>61.4</v>
      </c>
      <c r="AS96" s="35">
        <v>12.4</v>
      </c>
      <c r="AT96" s="35">
        <v>13.7</v>
      </c>
      <c r="AU96" s="35">
        <v>11.2</v>
      </c>
      <c r="AV96" s="35">
        <v>9.1</v>
      </c>
      <c r="AW96" s="35">
        <v>8.6999999999999993</v>
      </c>
      <c r="AX96" s="35">
        <v>9.5</v>
      </c>
      <c r="AY96" s="35">
        <v>3.7</v>
      </c>
      <c r="AZ96" s="35">
        <v>2.5</v>
      </c>
      <c r="BA96" s="35">
        <v>4.8</v>
      </c>
      <c r="BB96" s="35">
        <v>7.2</v>
      </c>
      <c r="BC96" s="35">
        <v>7.6</v>
      </c>
      <c r="BD96" s="35">
        <v>6.7</v>
      </c>
      <c r="BE96" s="35">
        <v>4.9000000000000004</v>
      </c>
      <c r="BF96" s="35">
        <v>5.5</v>
      </c>
      <c r="BG96" s="35">
        <v>4.3</v>
      </c>
      <c r="BH96" s="36"/>
      <c r="BI96" s="44">
        <v>48.2921680026</v>
      </c>
      <c r="BJ96" s="44">
        <v>46.708486805900002</v>
      </c>
      <c r="BK96" s="44">
        <v>49.9735700413</v>
      </c>
      <c r="BL96" s="44">
        <v>84.429437387899995</v>
      </c>
      <c r="BM96" s="44">
        <v>83.388927308500001</v>
      </c>
      <c r="BN96" s="44">
        <v>85.484798990000002</v>
      </c>
      <c r="BO96" s="44">
        <v>56.571528653599998</v>
      </c>
      <c r="BP96" s="44">
        <v>52.702270476000002</v>
      </c>
      <c r="BQ96" s="44">
        <v>60.643835335399999</v>
      </c>
      <c r="BS96" s="68">
        <v>15</v>
      </c>
      <c r="BT96" s="63" t="s">
        <v>166</v>
      </c>
      <c r="BU96" s="63">
        <v>19.040000915527344</v>
      </c>
      <c r="BV96" s="63">
        <v>60.479999542236328</v>
      </c>
      <c r="BW96" s="63">
        <v>31.569999694824219</v>
      </c>
      <c r="BX96" s="63">
        <v>15.229999542236328</v>
      </c>
      <c r="BY96" s="63">
        <v>6.6599998474121094</v>
      </c>
      <c r="BZ96" s="63">
        <v>5.2699999809265137</v>
      </c>
      <c r="CA96" s="63">
        <v>3.130000114440918</v>
      </c>
      <c r="CB96" s="63">
        <v>4.5999999046325684</v>
      </c>
      <c r="CC96" s="63">
        <v>96664</v>
      </c>
      <c r="CE96" s="62">
        <v>15</v>
      </c>
      <c r="CF96" s="62" t="s">
        <v>166</v>
      </c>
      <c r="CG96" s="66">
        <v>20</v>
      </c>
      <c r="CH96" s="66">
        <v>58.060001373291016</v>
      </c>
      <c r="CI96" s="66">
        <v>30.479999542236328</v>
      </c>
      <c r="CJ96" s="66">
        <v>16.479999542236328</v>
      </c>
      <c r="CK96" s="66">
        <v>7.75</v>
      </c>
      <c r="CL96" s="66">
        <v>5.4099998474121094</v>
      </c>
      <c r="CM96" s="66">
        <v>3.3199999332427979</v>
      </c>
      <c r="CN96" s="66">
        <v>4.6500000953674316</v>
      </c>
      <c r="CO96" s="66">
        <v>49162</v>
      </c>
    </row>
    <row r="97" spans="1:93">
      <c r="A97" s="1">
        <v>1991</v>
      </c>
      <c r="E97" s="44">
        <v>12.360336791</v>
      </c>
      <c r="F97" s="44">
        <v>14.9910227026</v>
      </c>
      <c r="G97" s="44">
        <v>9.6473137270000002</v>
      </c>
      <c r="H97" s="44">
        <v>8.1380514918000006</v>
      </c>
      <c r="I97" s="44">
        <v>10.8770951612</v>
      </c>
      <c r="J97" s="44">
        <v>5.3340187862999997</v>
      </c>
      <c r="K97" s="44">
        <v>8.6293462414000004</v>
      </c>
      <c r="L97" s="44">
        <v>10.737410349399999</v>
      </c>
      <c r="M97" s="44">
        <v>6.4926271100999999</v>
      </c>
      <c r="N97" s="35"/>
      <c r="O97" s="35"/>
      <c r="P97" s="35"/>
      <c r="Q97" s="35"/>
      <c r="R97" s="35"/>
      <c r="S97" s="35"/>
      <c r="T97" s="35"/>
      <c r="U97" s="35"/>
      <c r="V97" s="35"/>
      <c r="W97" s="35"/>
      <c r="X97" s="35"/>
      <c r="Y97" s="35"/>
      <c r="Z97" s="35"/>
      <c r="AA97" s="52">
        <v>4.9498125424000001</v>
      </c>
      <c r="AB97" s="52">
        <v>5.0319134175000002</v>
      </c>
      <c r="AC97" s="52">
        <v>4.8746699446999999</v>
      </c>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6"/>
      <c r="BI97" s="44">
        <v>7.9990397072999997</v>
      </c>
      <c r="BJ97" s="44">
        <v>7.5679958806999998</v>
      </c>
      <c r="BK97" s="44">
        <v>8.4346842947000003</v>
      </c>
      <c r="BL97" s="44">
        <v>81.907108744499993</v>
      </c>
      <c r="BM97" s="44">
        <v>80.413472763599998</v>
      </c>
      <c r="BN97" s="44">
        <v>83.446453092699997</v>
      </c>
      <c r="BO97" s="44">
        <v>60.071880593800003</v>
      </c>
      <c r="BP97" s="44">
        <v>56.908705783199999</v>
      </c>
      <c r="BQ97" s="44">
        <v>63.310107760800001</v>
      </c>
      <c r="BS97" s="68"/>
      <c r="BT97" s="63"/>
      <c r="BU97" s="63"/>
      <c r="BV97" s="63"/>
      <c r="BW97" s="63"/>
      <c r="BX97" s="63"/>
      <c r="BY97" s="63"/>
      <c r="BZ97" s="63"/>
      <c r="CA97" s="63"/>
      <c r="CB97" s="63"/>
      <c r="CC97" s="63"/>
      <c r="CG97" s="66"/>
      <c r="CH97" s="66"/>
      <c r="CI97" s="66"/>
      <c r="CJ97" s="66"/>
      <c r="CK97" s="66"/>
      <c r="CL97" s="66"/>
      <c r="CM97" s="66"/>
      <c r="CN97" s="66"/>
      <c r="CO97" s="66"/>
    </row>
    <row r="98" spans="1:93">
      <c r="A98" s="1">
        <v>1992</v>
      </c>
      <c r="E98" s="44">
        <v>11.285854588899999</v>
      </c>
      <c r="F98" s="44">
        <v>14.051176034299999</v>
      </c>
      <c r="G98" s="44">
        <v>8.4579283918999995</v>
      </c>
      <c r="H98" s="44">
        <v>8.0879339532000003</v>
      </c>
      <c r="I98" s="44">
        <v>10.923285958299999</v>
      </c>
      <c r="J98" s="44">
        <v>5.1449678362000002</v>
      </c>
      <c r="K98" s="44">
        <v>8.1554806030999991</v>
      </c>
      <c r="L98" s="44">
        <v>10.4409008505</v>
      </c>
      <c r="M98" s="44">
        <v>5.8392897922999998</v>
      </c>
      <c r="N98" s="35"/>
      <c r="O98" s="35"/>
      <c r="P98" s="35"/>
      <c r="Q98" s="35"/>
      <c r="R98" s="35"/>
      <c r="S98" s="35"/>
      <c r="T98" s="35"/>
      <c r="U98" s="35"/>
      <c r="V98" s="35"/>
      <c r="W98" s="35"/>
      <c r="X98" s="35"/>
      <c r="Y98" s="35"/>
      <c r="Z98" s="35"/>
      <c r="AA98" s="52">
        <v>5.0768351459999996</v>
      </c>
      <c r="AB98" s="52">
        <v>5.1352360938999997</v>
      </c>
      <c r="AC98" s="52">
        <v>5.0234038426999996</v>
      </c>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6"/>
      <c r="BI98" s="44">
        <v>8.3513219019000005</v>
      </c>
      <c r="BJ98" s="44">
        <v>7.8156737178000002</v>
      </c>
      <c r="BK98" s="44">
        <v>8.8910074750000003</v>
      </c>
      <c r="BL98" s="44">
        <v>83.454827730700003</v>
      </c>
      <c r="BM98" s="44">
        <v>82.226048835200004</v>
      </c>
      <c r="BN98" s="44">
        <v>84.694790452999996</v>
      </c>
      <c r="BO98" s="44">
        <v>62.229267858500002</v>
      </c>
      <c r="BP98" s="44">
        <v>58.9996585126</v>
      </c>
      <c r="BQ98" s="44">
        <v>65.581455120699999</v>
      </c>
      <c r="BS98" s="68"/>
      <c r="BT98" s="63"/>
      <c r="BU98" s="63"/>
      <c r="BV98" s="63"/>
      <c r="BW98" s="63"/>
      <c r="BX98" s="63"/>
      <c r="BY98" s="63"/>
      <c r="BZ98" s="63"/>
      <c r="CA98" s="63"/>
      <c r="CB98" s="63"/>
      <c r="CC98" s="63"/>
      <c r="CG98" s="66"/>
      <c r="CH98" s="66"/>
      <c r="CI98" s="66"/>
      <c r="CJ98" s="66"/>
      <c r="CK98" s="66"/>
      <c r="CL98" s="66"/>
      <c r="CM98" s="66"/>
      <c r="CN98" s="66"/>
      <c r="CO98" s="66"/>
    </row>
    <row r="99" spans="1:93">
      <c r="A99" s="1">
        <v>1993</v>
      </c>
      <c r="E99" s="44">
        <v>9.8837972648000001</v>
      </c>
      <c r="F99" s="44">
        <v>12.4265321744</v>
      </c>
      <c r="G99" s="44">
        <v>7.2598920451</v>
      </c>
      <c r="H99" s="44">
        <v>6.5019928927999997</v>
      </c>
      <c r="I99" s="44">
        <v>8.9768486858000003</v>
      </c>
      <c r="J99" s="44">
        <v>3.8931832926999999</v>
      </c>
      <c r="K99" s="44">
        <v>7.1010269278999996</v>
      </c>
      <c r="L99" s="44">
        <v>9.3481763319999995</v>
      </c>
      <c r="M99" s="44">
        <v>4.7960500117000002</v>
      </c>
      <c r="N99" s="35"/>
      <c r="O99" s="35"/>
      <c r="P99" s="35"/>
      <c r="Q99" s="35"/>
      <c r="R99" s="35"/>
      <c r="S99" s="35"/>
      <c r="T99" s="35"/>
      <c r="U99" s="35"/>
      <c r="V99" s="35"/>
      <c r="W99" s="35"/>
      <c r="X99" s="35"/>
      <c r="Y99" s="35"/>
      <c r="Z99" s="35"/>
      <c r="AA99" s="52">
        <v>5.2412770975000003</v>
      </c>
      <c r="AB99" s="52">
        <v>5.2636883627</v>
      </c>
      <c r="AC99" s="52">
        <v>5.2209748189000003</v>
      </c>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6"/>
      <c r="BI99" s="44">
        <v>8.3891952595999992</v>
      </c>
      <c r="BJ99" s="44">
        <v>8.3487418641000009</v>
      </c>
      <c r="BK99" s="44">
        <v>8.4310617448999992</v>
      </c>
      <c r="BL99" s="44">
        <v>85.900618846499995</v>
      </c>
      <c r="BM99" s="44">
        <v>84.673881367899995</v>
      </c>
      <c r="BN99" s="44">
        <v>87.148873682300007</v>
      </c>
      <c r="BO99" s="44">
        <v>66.901672119899999</v>
      </c>
      <c r="BP99" s="44">
        <v>63.898506329299998</v>
      </c>
      <c r="BQ99" s="44">
        <v>70.0673869739</v>
      </c>
      <c r="BS99" s="68"/>
      <c r="BT99" s="63"/>
      <c r="BU99" s="63"/>
      <c r="BV99" s="63"/>
      <c r="BW99" s="63"/>
      <c r="BX99" s="63"/>
      <c r="BY99" s="63"/>
      <c r="BZ99" s="63"/>
      <c r="CA99" s="63"/>
      <c r="CB99" s="63"/>
      <c r="CC99" s="63"/>
      <c r="CG99" s="66"/>
      <c r="CH99" s="66"/>
      <c r="CI99" s="66"/>
      <c r="CJ99" s="66"/>
      <c r="CK99" s="66"/>
      <c r="CL99" s="66"/>
      <c r="CM99" s="66"/>
      <c r="CN99" s="66"/>
      <c r="CO99" s="66"/>
    </row>
    <row r="100" spans="1:93">
      <c r="A100" s="1">
        <v>1994</v>
      </c>
      <c r="E100" s="44">
        <v>8.2456618468999991</v>
      </c>
      <c r="F100" s="44">
        <v>10.3700377964</v>
      </c>
      <c r="G100" s="44">
        <v>6.0865255676999999</v>
      </c>
      <c r="H100" s="44">
        <v>5.7942142735999997</v>
      </c>
      <c r="I100" s="44">
        <v>7.6410182275</v>
      </c>
      <c r="J100" s="44">
        <v>3.8304234907999999</v>
      </c>
      <c r="K100" s="44">
        <v>6.4208908325999996</v>
      </c>
      <c r="L100" s="44">
        <v>8.1711946032</v>
      </c>
      <c r="M100" s="44">
        <v>4.6173896764000002</v>
      </c>
      <c r="N100" s="35"/>
      <c r="O100" s="35"/>
      <c r="P100" s="35"/>
      <c r="Q100" s="35"/>
      <c r="R100" s="35"/>
      <c r="S100" s="35"/>
      <c r="T100" s="35"/>
      <c r="U100" s="35"/>
      <c r="V100" s="35"/>
      <c r="W100" s="35"/>
      <c r="X100" s="35"/>
      <c r="Y100" s="35"/>
      <c r="Z100" s="35"/>
      <c r="AA100" s="52">
        <v>5.4003969834000003</v>
      </c>
      <c r="AB100" s="52">
        <v>5.4234570840999998</v>
      </c>
      <c r="AC100" s="52">
        <v>5.3796522922000003</v>
      </c>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6"/>
      <c r="BI100" s="44">
        <v>8.3738989288999992</v>
      </c>
      <c r="BJ100" s="44">
        <v>7.9091335159999998</v>
      </c>
      <c r="BK100" s="44">
        <v>8.8535020814000003</v>
      </c>
      <c r="BL100" s="44">
        <v>87.102520164400005</v>
      </c>
      <c r="BM100" s="44">
        <v>86.133862636900005</v>
      </c>
      <c r="BN100" s="44">
        <v>88.085473611899999</v>
      </c>
      <c r="BO100" s="44">
        <v>69.732654852600007</v>
      </c>
      <c r="BP100" s="44">
        <v>67.412879987400004</v>
      </c>
      <c r="BQ100" s="44">
        <v>72.199377153399993</v>
      </c>
      <c r="BS100" s="68"/>
      <c r="BT100" s="63"/>
      <c r="BU100" s="63"/>
      <c r="BV100" s="63"/>
      <c r="BW100" s="63"/>
      <c r="BX100" s="63"/>
      <c r="BY100" s="63"/>
      <c r="BZ100" s="63"/>
      <c r="CA100" s="63"/>
      <c r="CB100" s="63"/>
      <c r="CC100" s="63"/>
      <c r="CG100" s="66"/>
      <c r="CH100" s="66"/>
      <c r="CI100" s="66"/>
      <c r="CJ100" s="66"/>
      <c r="CK100" s="66"/>
      <c r="CL100" s="66"/>
      <c r="CM100" s="66"/>
      <c r="CN100" s="66"/>
      <c r="CO100" s="66"/>
    </row>
    <row r="101" spans="1:93">
      <c r="A101" s="1">
        <v>1995</v>
      </c>
      <c r="C101">
        <v>84.28</v>
      </c>
      <c r="D101">
        <v>95.43</v>
      </c>
      <c r="E101" s="44">
        <v>8.7378489586000008</v>
      </c>
      <c r="F101" s="44">
        <v>11.0058647846</v>
      </c>
      <c r="G101" s="44">
        <v>6.4095658371999997</v>
      </c>
      <c r="H101" s="44">
        <v>5.3981139981000004</v>
      </c>
      <c r="I101" s="44">
        <v>7.3110938414</v>
      </c>
      <c r="J101" s="44">
        <v>3.4439770829</v>
      </c>
      <c r="K101" s="44">
        <v>6.3391695491000002</v>
      </c>
      <c r="L101" s="44">
        <v>8.2628122571000002</v>
      </c>
      <c r="M101" s="44">
        <v>4.3939360663000002</v>
      </c>
      <c r="N101" s="35"/>
      <c r="O101" s="35">
        <v>4.1749999999999998</v>
      </c>
      <c r="P101" s="35">
        <v>4.1909999999999998</v>
      </c>
      <c r="Q101" s="35">
        <v>4.1589999999999998</v>
      </c>
      <c r="R101" s="35">
        <v>3.0049999999999999</v>
      </c>
      <c r="S101" s="35">
        <v>3.0430000000000001</v>
      </c>
      <c r="T101" s="35">
        <v>2.9689999999999999</v>
      </c>
      <c r="U101" s="35">
        <v>0.90500000000000003</v>
      </c>
      <c r="V101" s="35">
        <v>0.86699999999999999</v>
      </c>
      <c r="W101" s="35">
        <v>0.94299999999999995</v>
      </c>
      <c r="X101" s="35">
        <v>0.26400000000000001</v>
      </c>
      <c r="Y101" s="35">
        <v>0.28100000000000003</v>
      </c>
      <c r="Z101" s="35">
        <v>0.193</v>
      </c>
      <c r="AA101" s="52">
        <v>5.4777581747999999</v>
      </c>
      <c r="AB101" s="52">
        <v>5.4760026647000002</v>
      </c>
      <c r="AC101" s="52">
        <v>5.4793526931000001</v>
      </c>
      <c r="AD101" s="35">
        <v>1.1759999999999999</v>
      </c>
      <c r="AE101" s="35">
        <v>1.1708000000000001</v>
      </c>
      <c r="AF101" s="35">
        <v>1.1814</v>
      </c>
      <c r="AG101" s="35">
        <v>0.50239999999999996</v>
      </c>
      <c r="AH101" s="35">
        <v>0.43120000000000003</v>
      </c>
      <c r="AI101" s="35">
        <v>0.57450000000000001</v>
      </c>
      <c r="AJ101" s="35">
        <v>0.12909999999999999</v>
      </c>
      <c r="AK101" s="35">
        <v>0.1181</v>
      </c>
      <c r="AL101" s="35">
        <v>0.14000000000000001</v>
      </c>
      <c r="AM101" s="35">
        <v>22.1</v>
      </c>
      <c r="AN101" s="35">
        <v>21.8</v>
      </c>
      <c r="AO101" s="35">
        <v>22.4</v>
      </c>
      <c r="AP101" s="35">
        <v>58.8</v>
      </c>
      <c r="AQ101" s="35">
        <v>59.3</v>
      </c>
      <c r="AR101" s="35">
        <v>58.2</v>
      </c>
      <c r="AS101" s="35">
        <v>11.9</v>
      </c>
      <c r="AT101" s="35">
        <v>13.2</v>
      </c>
      <c r="AU101" s="35">
        <v>10.6</v>
      </c>
      <c r="AV101" s="35">
        <v>11.2</v>
      </c>
      <c r="AW101" s="35">
        <v>10.6</v>
      </c>
      <c r="AX101" s="35">
        <v>11.8</v>
      </c>
      <c r="AY101" s="35">
        <v>4.5</v>
      </c>
      <c r="AZ101" s="35">
        <v>3</v>
      </c>
      <c r="BA101" s="35">
        <v>6</v>
      </c>
      <c r="BB101" s="35">
        <v>7.9</v>
      </c>
      <c r="BC101" s="35">
        <v>8.1999999999999993</v>
      </c>
      <c r="BD101" s="35">
        <v>7.6</v>
      </c>
      <c r="BE101" s="35">
        <v>5.3</v>
      </c>
      <c r="BF101" s="35">
        <v>5.9</v>
      </c>
      <c r="BG101" s="35">
        <v>4.8</v>
      </c>
      <c r="BH101" s="36"/>
      <c r="BI101" s="44">
        <v>8.7091097723999997</v>
      </c>
      <c r="BJ101" s="44">
        <v>8.4635697952999998</v>
      </c>
      <c r="BK101" s="44">
        <v>8.9587439693000004</v>
      </c>
      <c r="BL101" s="44">
        <v>89.0695705248</v>
      </c>
      <c r="BM101" s="44">
        <v>88.183826048499995</v>
      </c>
      <c r="BN101" s="44">
        <v>89.979843591800005</v>
      </c>
      <c r="BO101" s="44">
        <v>73.492105912300005</v>
      </c>
      <c r="BP101" s="44">
        <v>71.706017595899993</v>
      </c>
      <c r="BQ101" s="44">
        <v>75.316592788600005</v>
      </c>
      <c r="BS101" s="68">
        <v>15</v>
      </c>
      <c r="BT101" s="63" t="s">
        <v>166</v>
      </c>
      <c r="BU101" s="63">
        <v>16.479999542236328</v>
      </c>
      <c r="BV101" s="63">
        <v>55.700000762939453</v>
      </c>
      <c r="BW101" s="63">
        <v>33.360000610351562</v>
      </c>
      <c r="BX101" s="63">
        <v>22.049999237060547</v>
      </c>
      <c r="BY101" s="63">
        <v>10.319999694824219</v>
      </c>
      <c r="BZ101" s="63">
        <v>5.7699999809265137</v>
      </c>
      <c r="CA101" s="63">
        <v>3.4100000858306885</v>
      </c>
      <c r="CB101" s="63">
        <v>5.4899997711181641</v>
      </c>
      <c r="CC101" s="63">
        <v>108886</v>
      </c>
      <c r="CE101" s="62">
        <v>15</v>
      </c>
      <c r="CF101" s="62" t="s">
        <v>166</v>
      </c>
      <c r="CG101" s="66">
        <v>16.790000915527344</v>
      </c>
      <c r="CH101" s="66">
        <v>56.369998931884766</v>
      </c>
      <c r="CI101" s="66">
        <v>34.099998474121094</v>
      </c>
      <c r="CJ101" s="66">
        <v>20.680000305175781</v>
      </c>
      <c r="CK101" s="66">
        <v>10.279999732971191</v>
      </c>
      <c r="CL101" s="66">
        <v>6.1399998664855957</v>
      </c>
      <c r="CM101" s="66">
        <v>3.7999999523162842</v>
      </c>
      <c r="CN101" s="66">
        <v>5.4499998092651367</v>
      </c>
      <c r="CO101" s="66">
        <v>55614</v>
      </c>
    </row>
    <row r="102" spans="1:93">
      <c r="A102" s="1">
        <v>1996</v>
      </c>
      <c r="E102" s="44">
        <v>6.8678216099</v>
      </c>
      <c r="F102" s="44">
        <v>8.8135842475999997</v>
      </c>
      <c r="G102" s="44">
        <v>4.8649425541999998</v>
      </c>
      <c r="H102" s="44">
        <v>4.5590304441000002</v>
      </c>
      <c r="I102" s="44">
        <v>6.1714039124999998</v>
      </c>
      <c r="J102" s="44">
        <v>2.8989625322000001</v>
      </c>
      <c r="K102" s="44">
        <v>5.3872325223999997</v>
      </c>
      <c r="L102" s="44">
        <v>7.0151301034999998</v>
      </c>
      <c r="M102" s="44">
        <v>3.7269492098999999</v>
      </c>
      <c r="N102" s="35"/>
      <c r="O102" s="35"/>
      <c r="P102" s="35"/>
      <c r="Q102" s="35"/>
      <c r="R102" s="35"/>
      <c r="S102" s="35"/>
      <c r="T102" s="35"/>
      <c r="U102" s="35"/>
      <c r="V102" s="35"/>
      <c r="W102" s="35"/>
      <c r="X102" s="35"/>
      <c r="Y102" s="35"/>
      <c r="Z102" s="35"/>
      <c r="AA102" s="52">
        <v>5.6182582237999998</v>
      </c>
      <c r="AB102" s="52">
        <v>5.6207241034999997</v>
      </c>
      <c r="AC102" s="52">
        <v>5.6160313721000001</v>
      </c>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6"/>
      <c r="BI102" s="44">
        <v>10.7857021265</v>
      </c>
      <c r="BJ102" s="44">
        <v>10.1843603193</v>
      </c>
      <c r="BK102" s="44">
        <v>11.434206103699999</v>
      </c>
      <c r="BL102" s="44">
        <v>91.525545155900005</v>
      </c>
      <c r="BM102" s="44">
        <v>90.9737452018</v>
      </c>
      <c r="BN102" s="44">
        <v>92.098989105100003</v>
      </c>
      <c r="BO102" s="44">
        <v>76.681939510700005</v>
      </c>
      <c r="BP102" s="44">
        <v>76.079474204099995</v>
      </c>
      <c r="BQ102" s="44">
        <v>77.302400397499994</v>
      </c>
      <c r="BS102" s="68"/>
      <c r="BT102" s="63"/>
      <c r="BU102" s="63"/>
      <c r="BV102" s="63"/>
      <c r="BW102" s="63"/>
      <c r="BX102" s="63"/>
      <c r="BY102" s="63"/>
      <c r="BZ102" s="63"/>
      <c r="CA102" s="63"/>
      <c r="CB102" s="63"/>
      <c r="CC102" s="63"/>
      <c r="CG102" s="66"/>
      <c r="CH102" s="66"/>
      <c r="CI102" s="66"/>
      <c r="CJ102" s="66"/>
      <c r="CK102" s="66"/>
      <c r="CL102" s="66"/>
      <c r="CM102" s="66"/>
      <c r="CN102" s="66"/>
      <c r="CO102" s="66"/>
    </row>
    <row r="103" spans="1:93">
      <c r="A103" s="1">
        <v>1997</v>
      </c>
      <c r="E103" s="44">
        <v>5.4763835070000004</v>
      </c>
      <c r="F103" s="44">
        <v>6.9994714935999998</v>
      </c>
      <c r="G103" s="44">
        <v>3.9289551731999999</v>
      </c>
      <c r="H103" s="44">
        <v>3.7025113294000001</v>
      </c>
      <c r="I103" s="44">
        <v>4.7977472165000004</v>
      </c>
      <c r="J103" s="44">
        <v>2.5637991727</v>
      </c>
      <c r="K103" s="44">
        <v>4.8613223112000004</v>
      </c>
      <c r="L103" s="44">
        <v>6.2507072614999997</v>
      </c>
      <c r="M103" s="44">
        <v>3.4486310641000002</v>
      </c>
      <c r="N103" s="35"/>
      <c r="O103" s="35"/>
      <c r="P103" s="35"/>
      <c r="Q103" s="35"/>
      <c r="R103" s="35"/>
      <c r="S103" s="35"/>
      <c r="T103" s="35"/>
      <c r="U103" s="35"/>
      <c r="V103" s="35"/>
      <c r="W103" s="35"/>
      <c r="X103" s="35"/>
      <c r="Y103" s="35"/>
      <c r="Z103" s="35"/>
      <c r="AA103" s="52">
        <v>5.7069274868999997</v>
      </c>
      <c r="AB103" s="52">
        <v>5.6796165397999996</v>
      </c>
      <c r="AC103" s="52">
        <v>5.7316280992999999</v>
      </c>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6"/>
      <c r="BI103" s="44">
        <v>12.254545097399999</v>
      </c>
      <c r="BJ103" s="44">
        <v>11.4899560668</v>
      </c>
      <c r="BK103" s="44">
        <v>13.0289121871</v>
      </c>
      <c r="BL103" s="44">
        <v>93.021934706799996</v>
      </c>
      <c r="BM103" s="44">
        <v>92.344914577200001</v>
      </c>
      <c r="BN103" s="44">
        <v>93.720778111599998</v>
      </c>
      <c r="BO103" s="44">
        <v>78.691402198299997</v>
      </c>
      <c r="BP103" s="44">
        <v>78.458088115600006</v>
      </c>
      <c r="BQ103" s="44">
        <v>78.933953372399998</v>
      </c>
      <c r="BS103" s="68"/>
      <c r="BT103" s="63"/>
      <c r="BU103" s="63"/>
      <c r="BV103" s="63"/>
      <c r="BW103" s="63"/>
      <c r="BX103" s="63"/>
      <c r="BY103" s="63"/>
      <c r="BZ103" s="63"/>
      <c r="CA103" s="63"/>
      <c r="CB103" s="63"/>
      <c r="CC103" s="63"/>
      <c r="CG103" s="66"/>
      <c r="CH103" s="66"/>
      <c r="CI103" s="66"/>
      <c r="CJ103" s="66"/>
      <c r="CK103" s="66"/>
      <c r="CL103" s="66"/>
      <c r="CM103" s="66"/>
      <c r="CN103" s="66"/>
      <c r="CO103" s="66"/>
    </row>
    <row r="104" spans="1:93">
      <c r="A104" s="1">
        <v>1998</v>
      </c>
      <c r="E104" s="44">
        <v>4.1841010665000002</v>
      </c>
      <c r="F104" s="44">
        <v>5.2864656159000001</v>
      </c>
      <c r="G104" s="44">
        <v>3.0511823628000001</v>
      </c>
      <c r="H104" s="44">
        <v>2.9372252247000001</v>
      </c>
      <c r="I104" s="44">
        <v>3.7369655414</v>
      </c>
      <c r="J104" s="44">
        <v>2.1262144275999999</v>
      </c>
      <c r="K104" s="44">
        <v>4.1911268908999997</v>
      </c>
      <c r="L104" s="44">
        <v>5.3210831874000002</v>
      </c>
      <c r="M104" s="44">
        <v>3.0685154699999999</v>
      </c>
      <c r="N104" s="35"/>
      <c r="O104" s="35"/>
      <c r="P104" s="35"/>
      <c r="Q104" s="35"/>
      <c r="R104" s="35"/>
      <c r="S104" s="35"/>
      <c r="T104" s="35"/>
      <c r="U104" s="35"/>
      <c r="V104" s="35"/>
      <c r="W104" s="35"/>
      <c r="X104" s="35"/>
      <c r="Y104" s="35"/>
      <c r="Z104" s="35"/>
      <c r="AA104" s="52">
        <v>5.9573866774999997</v>
      </c>
      <c r="AB104" s="52">
        <v>5.907983368</v>
      </c>
      <c r="AC104" s="52">
        <v>6.0018151197999998</v>
      </c>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6"/>
      <c r="BI104" s="44">
        <v>12.6773720024</v>
      </c>
      <c r="BJ104" s="44">
        <v>12.4980950567</v>
      </c>
      <c r="BK104" s="44">
        <v>12.8636961662</v>
      </c>
      <c r="BL104" s="44">
        <v>93.947898948599999</v>
      </c>
      <c r="BM104" s="44">
        <v>93.525525276899998</v>
      </c>
      <c r="BN104" s="44">
        <v>94.379715880899994</v>
      </c>
      <c r="BO104" s="44">
        <v>81.223020198900002</v>
      </c>
      <c r="BP104" s="44">
        <v>82.136099889999997</v>
      </c>
      <c r="BQ104" s="44">
        <v>80.297158804899993</v>
      </c>
      <c r="BS104" s="68"/>
      <c r="BT104" s="63"/>
      <c r="BU104" s="63"/>
      <c r="BV104" s="63"/>
      <c r="BW104" s="63"/>
      <c r="BX104" s="63"/>
      <c r="BY104" s="63"/>
      <c r="BZ104" s="63"/>
      <c r="CA104" s="63"/>
      <c r="CB104" s="63"/>
      <c r="CC104" s="63"/>
      <c r="CG104" s="66"/>
      <c r="CH104" s="66"/>
      <c r="CI104" s="66"/>
      <c r="CJ104" s="66"/>
      <c r="CK104" s="66"/>
      <c r="CL104" s="66"/>
      <c r="CM104" s="66"/>
      <c r="CN104" s="66"/>
      <c r="CO104" s="66"/>
    </row>
    <row r="105" spans="1:93">
      <c r="A105" s="1">
        <v>1999</v>
      </c>
      <c r="C105">
        <v>86.5</v>
      </c>
      <c r="D105">
        <v>95.72</v>
      </c>
      <c r="E105" s="44">
        <v>3.8384364301999998</v>
      </c>
      <c r="F105" s="44">
        <v>5.1336060568999997</v>
      </c>
      <c r="G105" s="44">
        <v>2.5238870377999998</v>
      </c>
      <c r="H105" s="44">
        <v>2.5968164420000002</v>
      </c>
      <c r="I105" s="44">
        <v>3.3587199275000001</v>
      </c>
      <c r="J105" s="44">
        <v>1.8178654354999999</v>
      </c>
      <c r="K105" s="44">
        <v>3.7012445331000001</v>
      </c>
      <c r="L105" s="44">
        <v>4.8666393535000001</v>
      </c>
      <c r="M105" s="44">
        <v>2.5243345375000001</v>
      </c>
      <c r="N105" s="35"/>
      <c r="O105" s="35">
        <v>4.5590000000000002</v>
      </c>
      <c r="P105" s="35">
        <v>4.617</v>
      </c>
      <c r="Q105" s="35">
        <v>4.5030000000000001</v>
      </c>
      <c r="R105" s="35">
        <v>3.355</v>
      </c>
      <c r="S105" s="35">
        <v>3.4239999999999999</v>
      </c>
      <c r="T105" s="35">
        <v>3.2879999999999998</v>
      </c>
      <c r="U105" s="35">
        <v>0.92100000000000004</v>
      </c>
      <c r="V105" s="35">
        <v>0.89800000000000002</v>
      </c>
      <c r="W105" s="35">
        <v>0.94299999999999995</v>
      </c>
      <c r="X105" s="35">
        <v>0.28299999999999997</v>
      </c>
      <c r="Y105" s="35">
        <v>0.29399999999999998</v>
      </c>
      <c r="Z105" s="35">
        <v>0.22</v>
      </c>
      <c r="AA105" s="52">
        <v>6.1264530814000002</v>
      </c>
      <c r="AB105" s="52">
        <v>6.0719819416999998</v>
      </c>
      <c r="AC105" s="52">
        <v>6.1751998691000001</v>
      </c>
      <c r="AD105" s="35"/>
      <c r="AE105" s="35"/>
      <c r="AF105" s="35"/>
      <c r="AG105" s="35"/>
      <c r="AH105" s="35"/>
      <c r="AI105" s="35"/>
      <c r="AJ105" s="35"/>
      <c r="AK105" s="35"/>
      <c r="AL105" s="35"/>
      <c r="AM105" s="35">
        <v>21.2</v>
      </c>
      <c r="AN105" s="35">
        <v>20.5</v>
      </c>
      <c r="AO105" s="35">
        <v>22</v>
      </c>
      <c r="AP105" s="35">
        <v>56.8</v>
      </c>
      <c r="AQ105" s="35">
        <v>57.4</v>
      </c>
      <c r="AR105" s="35">
        <v>56.3</v>
      </c>
      <c r="AS105" s="35">
        <v>11.5</v>
      </c>
      <c r="AT105" s="35">
        <v>12.8</v>
      </c>
      <c r="AU105" s="35">
        <v>10.199999999999999</v>
      </c>
      <c r="AV105" s="35">
        <v>13.5</v>
      </c>
      <c r="AW105" s="35">
        <v>13.6</v>
      </c>
      <c r="AX105" s="35">
        <v>13.3</v>
      </c>
      <c r="AY105" s="35">
        <v>5.4</v>
      </c>
      <c r="AZ105" s="35">
        <v>4</v>
      </c>
      <c r="BA105" s="35">
        <v>6.8</v>
      </c>
      <c r="BB105" s="35">
        <v>8.4</v>
      </c>
      <c r="BC105" s="35">
        <v>8.6</v>
      </c>
      <c r="BD105" s="35">
        <v>8.3000000000000007</v>
      </c>
      <c r="BE105" s="35">
        <v>5.7</v>
      </c>
      <c r="BF105" s="35">
        <v>6.1</v>
      </c>
      <c r="BG105" s="35">
        <v>5.3</v>
      </c>
      <c r="BH105" s="36"/>
      <c r="BI105" s="44">
        <v>12.7738861658</v>
      </c>
      <c r="BJ105" s="44">
        <v>12.132643078699999</v>
      </c>
      <c r="BK105" s="44">
        <v>13.448192838900001</v>
      </c>
      <c r="BL105" s="44">
        <v>94.551387367499999</v>
      </c>
      <c r="BM105" s="44">
        <v>94.003208490199995</v>
      </c>
      <c r="BN105" s="44">
        <v>95.110078652400006</v>
      </c>
      <c r="BO105" s="44">
        <v>81.585926959999995</v>
      </c>
      <c r="BP105" s="44">
        <v>81.318580703699993</v>
      </c>
      <c r="BQ105" s="44">
        <v>81.859255064400003</v>
      </c>
      <c r="BS105" s="68"/>
      <c r="BT105" s="63"/>
      <c r="BU105" s="63"/>
      <c r="BV105" s="63"/>
      <c r="BW105" s="63"/>
      <c r="BX105" s="63"/>
      <c r="BY105" s="63"/>
      <c r="BZ105" s="63"/>
      <c r="CA105" s="63"/>
      <c r="CB105" s="63"/>
      <c r="CC105" s="63"/>
      <c r="CG105" s="66"/>
      <c r="CH105" s="66"/>
      <c r="CI105" s="66"/>
      <c r="CJ105" s="66"/>
      <c r="CK105" s="66"/>
      <c r="CL105" s="66"/>
      <c r="CM105" s="66"/>
      <c r="CN105" s="66"/>
      <c r="CO105" s="66"/>
    </row>
    <row r="106" spans="1:93">
      <c r="A106" s="1">
        <v>2000</v>
      </c>
      <c r="E106" s="44">
        <v>3.5112501536999998</v>
      </c>
      <c r="F106" s="44">
        <v>4.7222435541000003</v>
      </c>
      <c r="G106" s="44">
        <v>2.2494597047</v>
      </c>
      <c r="H106" s="44">
        <v>2.3434284368</v>
      </c>
      <c r="I106" s="44">
        <v>3.2429704666000001</v>
      </c>
      <c r="J106" s="44">
        <v>1.4141381108</v>
      </c>
      <c r="K106" s="44">
        <v>3.3709526627000002</v>
      </c>
      <c r="L106" s="44">
        <v>4.3776050138000002</v>
      </c>
      <c r="M106" s="44">
        <v>2.3448888808000001</v>
      </c>
      <c r="N106" s="35"/>
      <c r="O106" s="35">
        <v>4.88</v>
      </c>
      <c r="P106" s="35">
        <v>5.37</v>
      </c>
      <c r="Q106" s="35">
        <v>4.41</v>
      </c>
      <c r="R106" s="35"/>
      <c r="S106" s="35"/>
      <c r="T106" s="35"/>
      <c r="U106" s="35"/>
      <c r="V106" s="35"/>
      <c r="W106" s="35"/>
      <c r="X106" s="35"/>
      <c r="Y106" s="35"/>
      <c r="Z106" s="35"/>
      <c r="AA106" s="52">
        <v>6.2752707166999997</v>
      </c>
      <c r="AB106" s="52">
        <v>6.2123223549000004</v>
      </c>
      <c r="AC106" s="52">
        <v>6.3314332111000002</v>
      </c>
      <c r="AD106" s="35">
        <v>1.5065999999999999</v>
      </c>
      <c r="AE106" s="35">
        <v>1.5503</v>
      </c>
      <c r="AF106" s="35">
        <v>1.4615</v>
      </c>
      <c r="AG106" s="35">
        <v>1.0424</v>
      </c>
      <c r="AH106" s="35">
        <v>0.9929</v>
      </c>
      <c r="AI106" s="35">
        <v>1.0934999999999999</v>
      </c>
      <c r="AJ106" s="35">
        <v>0.16059999999999999</v>
      </c>
      <c r="AK106" s="35">
        <v>0.14000000000000001</v>
      </c>
      <c r="AL106" s="35">
        <v>0.18149999999999999</v>
      </c>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6"/>
      <c r="BI106" s="44">
        <v>12.7887418617</v>
      </c>
      <c r="BJ106" s="44">
        <v>12.0771332133</v>
      </c>
      <c r="BK106" s="44">
        <v>13.5202897989</v>
      </c>
      <c r="BL106" s="44">
        <v>94.7385509028</v>
      </c>
      <c r="BM106" s="44">
        <v>94.230816522799998</v>
      </c>
      <c r="BN106" s="44">
        <v>95.2670579543</v>
      </c>
      <c r="BO106" s="44">
        <v>82.415548484200002</v>
      </c>
      <c r="BP106" s="44">
        <v>81.994730177600005</v>
      </c>
      <c r="BQ106" s="44">
        <v>82.850283458600003</v>
      </c>
      <c r="BS106" s="69">
        <v>15</v>
      </c>
      <c r="BT106" s="64" t="s">
        <v>166</v>
      </c>
      <c r="BU106" s="64">
        <v>14.340000152587891</v>
      </c>
      <c r="BV106" s="64">
        <v>45.759998321533203</v>
      </c>
      <c r="BW106" s="64">
        <v>29.370000839233398</v>
      </c>
      <c r="BX106" s="64">
        <v>33.430000305175781</v>
      </c>
      <c r="BY106" s="64">
        <v>17.190000534057617</v>
      </c>
      <c r="BZ106" s="64">
        <v>6.380000114440918</v>
      </c>
      <c r="CA106" s="63">
        <v>3.7599999904632568</v>
      </c>
      <c r="CB106" s="63">
        <v>6.4899997711181641</v>
      </c>
      <c r="CC106" s="63">
        <v>122354</v>
      </c>
      <c r="CE106" s="62">
        <v>15</v>
      </c>
      <c r="CF106" s="62" t="s">
        <v>166</v>
      </c>
      <c r="CG106" s="66">
        <v>14.880000114440918</v>
      </c>
      <c r="CH106" s="66">
        <v>43.799999237060547</v>
      </c>
      <c r="CI106" s="66">
        <v>28.319999694824219</v>
      </c>
      <c r="CJ106" s="66">
        <v>34.310001373291016</v>
      </c>
      <c r="CK106" s="66">
        <v>18.420000076293945</v>
      </c>
      <c r="CL106" s="66">
        <v>6.9099998474121094</v>
      </c>
      <c r="CM106" s="66">
        <v>4.2800002098083496</v>
      </c>
      <c r="CN106" s="66">
        <v>6.570000171661377</v>
      </c>
      <c r="CO106" s="66">
        <v>62659</v>
      </c>
    </row>
    <row r="107" spans="1:93">
      <c r="A107" s="1">
        <v>2001</v>
      </c>
      <c r="E107" s="44">
        <v>3.7958217543999999</v>
      </c>
      <c r="F107" s="44">
        <v>5.1549385241000003</v>
      </c>
      <c r="G107" s="44">
        <v>2.3884154464999998</v>
      </c>
      <c r="H107" s="44">
        <v>2.1222994228999998</v>
      </c>
      <c r="I107" s="44">
        <v>2.8863328536999999</v>
      </c>
      <c r="J107" s="44">
        <v>1.3290793248999999</v>
      </c>
      <c r="K107" s="44">
        <v>3.1671712099999998</v>
      </c>
      <c r="L107" s="44">
        <v>4.2223519202000004</v>
      </c>
      <c r="M107" s="44">
        <v>2.1049228475000001</v>
      </c>
      <c r="N107" s="35"/>
      <c r="O107" s="35"/>
      <c r="P107" s="35"/>
      <c r="Q107" s="35"/>
      <c r="R107" s="35"/>
      <c r="S107" s="35"/>
      <c r="T107" s="35"/>
      <c r="U107" s="35"/>
      <c r="V107" s="35"/>
      <c r="W107" s="35"/>
      <c r="X107" s="35"/>
      <c r="Y107" s="35"/>
      <c r="Z107" s="35"/>
      <c r="AA107" s="52">
        <v>6.3893070578</v>
      </c>
      <c r="AB107" s="52">
        <v>6.3057305564000004</v>
      </c>
      <c r="AC107" s="52">
        <v>6.4639028574999999</v>
      </c>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6"/>
      <c r="BI107" s="44">
        <v>14.7406460849</v>
      </c>
      <c r="BJ107" s="44">
        <v>13.7567521186</v>
      </c>
      <c r="BK107" s="44">
        <v>15.7598546142</v>
      </c>
      <c r="BL107" s="44">
        <v>94.738854237699996</v>
      </c>
      <c r="BM107" s="44">
        <v>94.243591563699994</v>
      </c>
      <c r="BN107" s="44">
        <v>95.253297825499999</v>
      </c>
      <c r="BO107" s="44">
        <v>81.940327453899997</v>
      </c>
      <c r="BP107" s="44">
        <v>81.3639910829</v>
      </c>
      <c r="BQ107" s="44">
        <v>82.538680319299999</v>
      </c>
      <c r="BS107" s="68"/>
      <c r="BT107" s="63"/>
      <c r="BU107" s="63"/>
      <c r="BV107" s="63"/>
      <c r="BW107" s="63"/>
      <c r="BX107" s="63"/>
      <c r="BY107" s="63"/>
      <c r="BZ107" s="63"/>
      <c r="CA107" s="63"/>
      <c r="CB107" s="63"/>
      <c r="CC107" s="63"/>
    </row>
    <row r="108" spans="1:93">
      <c r="A108" s="1">
        <v>2002</v>
      </c>
      <c r="E108" s="44">
        <v>3.3667877111000002</v>
      </c>
      <c r="F108" s="44">
        <v>4.5960423481000001</v>
      </c>
      <c r="G108" s="44">
        <v>2.0809909275999998</v>
      </c>
      <c r="H108" s="44">
        <v>1.9051837346</v>
      </c>
      <c r="I108" s="44">
        <v>2.6594145563999998</v>
      </c>
      <c r="J108" s="44">
        <v>1.1379656933</v>
      </c>
      <c r="K108" s="44">
        <v>2.8701092531999999</v>
      </c>
      <c r="L108" s="44">
        <v>3.8317777574999998</v>
      </c>
      <c r="M108" s="44">
        <v>1.8925351617999999</v>
      </c>
      <c r="N108" s="35"/>
      <c r="O108" s="35"/>
      <c r="P108" s="35"/>
      <c r="Q108" s="35"/>
      <c r="R108" s="35"/>
      <c r="S108" s="35"/>
      <c r="T108" s="35"/>
      <c r="U108" s="35"/>
      <c r="V108" s="35"/>
      <c r="W108" s="35"/>
      <c r="X108" s="35"/>
      <c r="Y108" s="35"/>
      <c r="Z108" s="35"/>
      <c r="AA108" s="52">
        <v>6.5157772699000001</v>
      </c>
      <c r="AB108" s="52">
        <v>6.4296262382</v>
      </c>
      <c r="AC108" s="52">
        <v>6.5927588437000004</v>
      </c>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6"/>
      <c r="BI108" s="44">
        <v>13.363189397099999</v>
      </c>
      <c r="BJ108" s="44">
        <v>13.037792337999999</v>
      </c>
      <c r="BK108" s="44">
        <v>13.709967149400001</v>
      </c>
      <c r="BL108" s="44">
        <v>95.281656610200002</v>
      </c>
      <c r="BM108" s="44">
        <v>94.844406158499993</v>
      </c>
      <c r="BN108" s="44">
        <v>95.736114511799997</v>
      </c>
      <c r="BO108" s="44">
        <v>81.763296194099993</v>
      </c>
      <c r="BP108" s="44">
        <v>81.233911966600004</v>
      </c>
      <c r="BQ108" s="44">
        <v>82.301795972199997</v>
      </c>
      <c r="BS108" s="68"/>
      <c r="BT108" s="63"/>
      <c r="BU108" s="63"/>
      <c r="BV108" s="63"/>
      <c r="BW108" s="63"/>
      <c r="BX108" s="63"/>
      <c r="BY108" s="63"/>
      <c r="BZ108" s="63"/>
      <c r="CA108" s="63"/>
      <c r="CB108" s="63"/>
      <c r="CC108" s="63"/>
    </row>
    <row r="109" spans="1:93">
      <c r="A109" s="1">
        <v>2003</v>
      </c>
      <c r="C109">
        <v>88.6</v>
      </c>
      <c r="D109">
        <v>97.7</v>
      </c>
      <c r="E109" s="44">
        <v>3.0280599243999999</v>
      </c>
      <c r="F109" s="44">
        <v>4.0533499554999999</v>
      </c>
      <c r="G109" s="44">
        <v>1.9631695119000001</v>
      </c>
      <c r="H109" s="44">
        <v>1.5998438857999999</v>
      </c>
      <c r="I109" s="44">
        <v>2.2941277276999998</v>
      </c>
      <c r="J109" s="44">
        <v>0.89689042480000003</v>
      </c>
      <c r="K109" s="44">
        <v>2.4265664804</v>
      </c>
      <c r="L109" s="44">
        <v>3.2094948008999999</v>
      </c>
      <c r="M109" s="44">
        <v>1.6453291857000001</v>
      </c>
      <c r="N109" s="35"/>
      <c r="O109" s="35"/>
      <c r="P109" s="35"/>
      <c r="Q109" s="35"/>
      <c r="R109" s="35"/>
      <c r="S109" s="35"/>
      <c r="T109" s="35"/>
      <c r="U109" s="35"/>
      <c r="V109" s="35"/>
      <c r="W109" s="35"/>
      <c r="X109" s="35"/>
      <c r="Y109" s="35"/>
      <c r="Z109" s="35"/>
      <c r="AA109" s="52">
        <v>6.7383488518999997</v>
      </c>
      <c r="AB109" s="52">
        <v>6.6323719684000002</v>
      </c>
      <c r="AC109" s="52">
        <v>6.8331950629999998</v>
      </c>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6"/>
      <c r="BI109" s="44">
        <v>16.344641988100001</v>
      </c>
      <c r="BJ109" s="44">
        <v>15.6836740876</v>
      </c>
      <c r="BK109" s="44">
        <v>17.0239323228</v>
      </c>
      <c r="BL109" s="44">
        <v>95.846308854499995</v>
      </c>
      <c r="BM109" s="44">
        <v>95.576029524700004</v>
      </c>
      <c r="BN109" s="44">
        <v>96.128026220899997</v>
      </c>
      <c r="BO109" s="44">
        <v>82.211113608600002</v>
      </c>
      <c r="BP109" s="44">
        <v>81.587531936199994</v>
      </c>
      <c r="BQ109" s="44">
        <v>82.842523934699997</v>
      </c>
      <c r="BS109" s="68"/>
      <c r="BT109" s="63"/>
      <c r="BU109" s="63"/>
      <c r="BV109" s="63"/>
      <c r="BW109" s="63"/>
      <c r="BX109" s="63"/>
      <c r="BY109" s="63"/>
      <c r="BZ109" s="63"/>
      <c r="CA109" s="63"/>
      <c r="CB109" s="63"/>
      <c r="CC109" s="63"/>
    </row>
    <row r="110" spans="1:93">
      <c r="A110" s="1">
        <v>2004</v>
      </c>
      <c r="E110" s="44">
        <v>3.090205482</v>
      </c>
      <c r="F110" s="44">
        <v>4.1847106637999998</v>
      </c>
      <c r="G110" s="44">
        <v>1.9306491724999999</v>
      </c>
      <c r="H110" s="44">
        <v>1.6858521405</v>
      </c>
      <c r="I110" s="44">
        <v>2.2203098664000001</v>
      </c>
      <c r="J110" s="44">
        <v>1.1215203791999999</v>
      </c>
      <c r="K110" s="44">
        <v>2.2097190328999998</v>
      </c>
      <c r="L110" s="44">
        <v>2.948816957</v>
      </c>
      <c r="M110" s="44">
        <v>1.4521198228000001</v>
      </c>
      <c r="N110" s="35"/>
      <c r="O110" s="35"/>
      <c r="P110" s="35"/>
      <c r="Q110" s="35"/>
      <c r="R110" s="35"/>
      <c r="S110" s="35"/>
      <c r="T110" s="35"/>
      <c r="U110" s="35"/>
      <c r="V110" s="35"/>
      <c r="W110" s="35"/>
      <c r="X110" s="35"/>
      <c r="Y110" s="35"/>
      <c r="Z110" s="35"/>
      <c r="AA110" s="52">
        <v>6.8823560482000001</v>
      </c>
      <c r="AB110" s="52">
        <v>6.7750066652000003</v>
      </c>
      <c r="AC110" s="52">
        <v>6.9783055115000003</v>
      </c>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6"/>
      <c r="BI110" s="44">
        <v>44.435762865400001</v>
      </c>
      <c r="BJ110" s="44">
        <v>43.999149403399997</v>
      </c>
      <c r="BK110" s="44">
        <v>44.893001484099997</v>
      </c>
      <c r="BL110" s="44">
        <v>96.888852548200006</v>
      </c>
      <c r="BM110" s="44">
        <v>96.698060226899997</v>
      </c>
      <c r="BN110" s="44">
        <v>97.089921708099993</v>
      </c>
      <c r="BO110" s="44">
        <v>82.222559966899993</v>
      </c>
      <c r="BP110" s="44">
        <v>81.359357697099995</v>
      </c>
      <c r="BQ110" s="44">
        <v>83.134011768799994</v>
      </c>
      <c r="BS110" s="68"/>
      <c r="BT110" s="63"/>
      <c r="BU110" s="63"/>
      <c r="BV110" s="63"/>
      <c r="BW110" s="63"/>
      <c r="BX110" s="63"/>
      <c r="BY110" s="63"/>
      <c r="BZ110" s="63"/>
      <c r="CA110" s="63"/>
      <c r="CB110" s="63"/>
      <c r="CC110" s="63"/>
    </row>
    <row r="111" spans="1:93">
      <c r="A111" s="1">
        <v>2005</v>
      </c>
      <c r="F111" s="36"/>
      <c r="N111" s="35"/>
      <c r="O111" s="35"/>
      <c r="P111" s="35"/>
      <c r="Q111" s="35"/>
      <c r="R111" s="35"/>
      <c r="S111" s="35"/>
      <c r="T111" s="35"/>
      <c r="U111" s="35"/>
      <c r="V111" s="35"/>
      <c r="W111" s="35"/>
      <c r="X111" s="35"/>
      <c r="Y111" s="35"/>
      <c r="Z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6"/>
      <c r="BS111" s="68">
        <v>15</v>
      </c>
      <c r="BT111" s="63" t="s">
        <v>166</v>
      </c>
      <c r="BU111" s="63">
        <v>12.380000114440918</v>
      </c>
      <c r="BV111" s="63">
        <v>39.669998168945312</v>
      </c>
      <c r="BW111" s="63">
        <v>26.819999694824219</v>
      </c>
      <c r="BX111" s="63">
        <v>41.340000152587891</v>
      </c>
      <c r="BY111" s="63">
        <v>23.010000228881836</v>
      </c>
      <c r="BZ111" s="63">
        <v>6.309999942779541</v>
      </c>
      <c r="CA111" s="63">
        <v>3.7699999809265137</v>
      </c>
      <c r="CB111" s="63">
        <v>7.1700000762939453</v>
      </c>
      <c r="CC111" s="63">
        <v>134481</v>
      </c>
      <c r="CG111" s="66">
        <v>12.380000114440918</v>
      </c>
      <c r="CH111" s="66">
        <v>39.669998168945312</v>
      </c>
      <c r="CI111" s="66">
        <v>26.819999694824219</v>
      </c>
      <c r="CJ111" s="66">
        <v>41.340000152587891</v>
      </c>
      <c r="CK111" s="66">
        <v>23.010000228881836</v>
      </c>
      <c r="CL111" s="66">
        <v>6.309999942779541</v>
      </c>
      <c r="CM111" s="66">
        <v>3.7699999809265137</v>
      </c>
      <c r="CN111" s="66">
        <v>7.1700000762939453</v>
      </c>
      <c r="CO111" s="66">
        <v>134481</v>
      </c>
    </row>
    <row r="112" spans="1:93">
      <c r="A112" s="1">
        <v>2006</v>
      </c>
      <c r="F112" s="36"/>
      <c r="N112" s="35"/>
      <c r="O112" s="35"/>
      <c r="P112" s="35"/>
      <c r="Q112" s="35"/>
      <c r="R112" s="35"/>
      <c r="S112" s="35"/>
      <c r="T112" s="35"/>
      <c r="U112" s="35"/>
      <c r="V112" s="35"/>
      <c r="W112" s="35"/>
      <c r="X112" s="35"/>
      <c r="Y112" s="35"/>
      <c r="Z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6"/>
      <c r="BS112" s="68"/>
      <c r="BT112" s="63"/>
      <c r="BU112" s="63"/>
      <c r="BV112" s="63"/>
      <c r="BW112" s="63"/>
      <c r="BX112" s="63"/>
      <c r="BY112" s="63"/>
      <c r="BZ112" s="63"/>
      <c r="CA112" s="63"/>
      <c r="CB112" s="63"/>
      <c r="CC112" s="63"/>
      <c r="CG112" s="66"/>
      <c r="CH112" s="66"/>
      <c r="CI112" s="66"/>
      <c r="CJ112" s="66"/>
      <c r="CK112" s="66"/>
      <c r="CL112" s="66"/>
      <c r="CM112" s="66"/>
      <c r="CN112" s="66"/>
      <c r="CO112" s="66"/>
    </row>
    <row r="113" spans="1:93">
      <c r="A113" s="1">
        <v>2007</v>
      </c>
      <c r="F113" s="36"/>
      <c r="N113" s="35"/>
      <c r="O113" s="35"/>
      <c r="P113" s="35"/>
      <c r="Q113" s="35"/>
      <c r="R113" s="35"/>
      <c r="S113" s="35"/>
      <c r="T113" s="35"/>
      <c r="U113" s="35"/>
      <c r="V113" s="35"/>
      <c r="W113" s="35"/>
      <c r="X113" s="35"/>
      <c r="Y113" s="35"/>
      <c r="Z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6"/>
      <c r="BS113" s="68"/>
      <c r="BT113" s="63"/>
      <c r="BU113" s="63"/>
      <c r="BV113" s="63"/>
      <c r="BW113" s="63"/>
      <c r="BX113" s="63"/>
      <c r="BY113" s="63"/>
      <c r="BZ113" s="63"/>
      <c r="CA113" s="63"/>
      <c r="CB113" s="63"/>
      <c r="CC113" s="63"/>
      <c r="CG113" s="66"/>
      <c r="CH113" s="66"/>
      <c r="CI113" s="66"/>
      <c r="CJ113" s="66"/>
      <c r="CK113" s="66"/>
      <c r="CL113" s="66"/>
      <c r="CM113" s="66"/>
      <c r="CN113" s="66"/>
      <c r="CO113" s="66"/>
    </row>
    <row r="114" spans="1:93">
      <c r="A114" s="1">
        <v>2008</v>
      </c>
      <c r="F114" s="36"/>
      <c r="N114" s="35"/>
      <c r="O114" s="35"/>
      <c r="P114" s="35"/>
      <c r="Q114" s="35"/>
      <c r="R114" s="35"/>
      <c r="S114" s="35"/>
      <c r="T114" s="35"/>
      <c r="U114" s="35"/>
      <c r="V114" s="35"/>
      <c r="W114" s="35"/>
      <c r="X114" s="35"/>
      <c r="Y114" s="35"/>
      <c r="Z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6"/>
      <c r="BS114" s="68"/>
      <c r="BT114" s="63"/>
      <c r="BU114" s="63"/>
      <c r="BV114" s="63"/>
      <c r="BW114" s="63"/>
      <c r="BX114" s="63"/>
      <c r="BY114" s="63"/>
      <c r="BZ114" s="63"/>
      <c r="CA114" s="63"/>
      <c r="CB114" s="63"/>
      <c r="CC114" s="63"/>
      <c r="CG114" s="66"/>
      <c r="CH114" s="66"/>
      <c r="CI114" s="66"/>
      <c r="CJ114" s="66"/>
      <c r="CK114" s="66"/>
      <c r="CL114" s="66"/>
      <c r="CM114" s="66"/>
      <c r="CN114" s="66"/>
      <c r="CO114" s="66"/>
    </row>
    <row r="115" spans="1:93">
      <c r="A115" s="1">
        <v>2009</v>
      </c>
      <c r="F115" s="36"/>
      <c r="N115" s="35"/>
      <c r="O115" s="35"/>
      <c r="P115" s="35"/>
      <c r="Q115" s="35"/>
      <c r="R115" s="35"/>
      <c r="S115" s="35"/>
      <c r="T115" s="35"/>
      <c r="U115" s="35"/>
      <c r="V115" s="35"/>
      <c r="W115" s="35"/>
      <c r="X115" s="35"/>
      <c r="Y115" s="35"/>
      <c r="Z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6"/>
      <c r="BS115" s="68"/>
      <c r="BT115" s="63"/>
      <c r="BU115" s="63"/>
      <c r="BV115" s="63"/>
      <c r="BW115" s="63"/>
      <c r="BX115" s="63"/>
      <c r="BY115" s="63"/>
      <c r="BZ115" s="63"/>
      <c r="CA115" s="63"/>
      <c r="CB115" s="63"/>
      <c r="CC115" s="63"/>
      <c r="CG115" s="66"/>
      <c r="CH115" s="66"/>
      <c r="CI115" s="66"/>
      <c r="CJ115" s="66"/>
      <c r="CK115" s="66"/>
      <c r="CL115" s="66"/>
      <c r="CM115" s="66"/>
      <c r="CN115" s="66"/>
      <c r="CO115" s="66"/>
    </row>
    <row r="116" spans="1:93">
      <c r="A116" s="1">
        <v>2010</v>
      </c>
      <c r="F116" s="36"/>
      <c r="N116" s="35"/>
      <c r="O116" s="35"/>
      <c r="P116" s="35"/>
      <c r="Q116" s="35"/>
      <c r="R116" s="35"/>
      <c r="S116" s="35"/>
      <c r="T116" s="35"/>
      <c r="U116" s="35"/>
      <c r="V116" s="35"/>
      <c r="W116" s="35"/>
      <c r="X116" s="35"/>
      <c r="Y116" s="35"/>
      <c r="Z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6"/>
      <c r="BS116" s="68">
        <v>15</v>
      </c>
      <c r="BT116" s="63" t="s">
        <v>166</v>
      </c>
      <c r="BU116" s="63">
        <v>10.130000114440918</v>
      </c>
      <c r="BV116" s="63">
        <v>37.770000457763672</v>
      </c>
      <c r="BW116" s="63">
        <v>27.209999084472656</v>
      </c>
      <c r="BX116" s="63">
        <v>44.319999694824219</v>
      </c>
      <c r="BY116" s="63">
        <v>26.319999694824219</v>
      </c>
      <c r="BZ116" s="63">
        <v>7.570000171661377</v>
      </c>
      <c r="CA116" s="63">
        <v>4.4800000190734863</v>
      </c>
      <c r="CB116" s="63">
        <v>7.5500001907348633</v>
      </c>
      <c r="CC116" s="63">
        <v>145288</v>
      </c>
      <c r="CG116" s="66">
        <v>10.130000114440918</v>
      </c>
      <c r="CH116" s="66">
        <v>37.770000457763672</v>
      </c>
      <c r="CI116" s="66">
        <v>27.209999084472656</v>
      </c>
      <c r="CJ116" s="66">
        <v>44.319999694824219</v>
      </c>
      <c r="CK116" s="66">
        <v>26.319999694824219</v>
      </c>
      <c r="CL116" s="66">
        <v>7.570000171661377</v>
      </c>
      <c r="CM116" s="66">
        <v>4.4800000190734863</v>
      </c>
      <c r="CN116" s="66">
        <v>7.5500001907348633</v>
      </c>
      <c r="CO116" s="66">
        <v>145288</v>
      </c>
    </row>
    <row r="117" spans="1:93">
      <c r="A117" s="1">
        <v>2011</v>
      </c>
      <c r="C117" s="35"/>
      <c r="D117" s="35"/>
      <c r="F117" s="36"/>
      <c r="N117" s="35"/>
      <c r="O117" s="35"/>
      <c r="P117" s="35"/>
      <c r="Q117" s="35"/>
      <c r="R117" s="35"/>
      <c r="S117" s="35"/>
      <c r="T117" s="35"/>
      <c r="U117" s="35"/>
      <c r="V117" s="35"/>
      <c r="W117" s="35"/>
      <c r="X117" s="35"/>
      <c r="Y117" s="35"/>
      <c r="Z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6"/>
      <c r="BS117" s="68"/>
      <c r="CG117" s="66"/>
      <c r="CH117" s="66"/>
      <c r="CI117" s="66"/>
      <c r="CJ117" s="66"/>
      <c r="CK117" s="66"/>
      <c r="CL117" s="66"/>
      <c r="CM117" s="66"/>
      <c r="CN117" s="66"/>
      <c r="CO117" s="66"/>
    </row>
    <row r="118" spans="1:93" ht="10" customHeight="1">
      <c r="CG118" s="66"/>
      <c r="CH118" s="66"/>
      <c r="CI118" s="66"/>
      <c r="CJ118" s="66"/>
      <c r="CK118" s="66"/>
      <c r="CL118" s="66"/>
      <c r="CM118" s="66"/>
      <c r="CN118" s="66"/>
      <c r="CO118" s="66"/>
    </row>
    <row r="119" spans="1:93" s="9" customFormat="1" ht="32" customHeight="1">
      <c r="A119" s="25" t="s">
        <v>57</v>
      </c>
      <c r="C119" s="6" t="s">
        <v>35</v>
      </c>
      <c r="D119" s="6" t="s">
        <v>35</v>
      </c>
      <c r="E119" s="9" t="s">
        <v>35</v>
      </c>
      <c r="F119" s="9" t="s">
        <v>35</v>
      </c>
      <c r="G119" s="9" t="s">
        <v>35</v>
      </c>
      <c r="H119" s="9" t="s">
        <v>35</v>
      </c>
      <c r="I119" s="9" t="s">
        <v>35</v>
      </c>
      <c r="J119" s="9" t="s">
        <v>35</v>
      </c>
      <c r="K119" s="9" t="s">
        <v>35</v>
      </c>
      <c r="L119" s="9" t="s">
        <v>35</v>
      </c>
      <c r="M119" s="9" t="s">
        <v>35</v>
      </c>
      <c r="N119" s="6"/>
      <c r="O119" s="6" t="s">
        <v>36</v>
      </c>
      <c r="P119" s="6" t="s">
        <v>36</v>
      </c>
      <c r="Q119" s="6" t="s">
        <v>36</v>
      </c>
      <c r="R119" s="6" t="s">
        <v>36</v>
      </c>
      <c r="S119" s="6" t="s">
        <v>36</v>
      </c>
      <c r="T119" s="6" t="s">
        <v>36</v>
      </c>
      <c r="U119" s="6" t="s">
        <v>36</v>
      </c>
      <c r="V119" s="6" t="s">
        <v>36</v>
      </c>
      <c r="W119" s="6" t="s">
        <v>36</v>
      </c>
      <c r="X119" s="6" t="s">
        <v>36</v>
      </c>
      <c r="Y119" s="6" t="s">
        <v>36</v>
      </c>
      <c r="Z119" s="6" t="s">
        <v>36</v>
      </c>
      <c r="AA119" s="9" t="s">
        <v>36</v>
      </c>
      <c r="AB119" s="9" t="s">
        <v>36</v>
      </c>
      <c r="AC119" s="9" t="s">
        <v>36</v>
      </c>
      <c r="AD119" s="6" t="s">
        <v>56</v>
      </c>
      <c r="AE119" s="6" t="s">
        <v>56</v>
      </c>
      <c r="AF119" s="6" t="s">
        <v>56</v>
      </c>
      <c r="AG119" s="6" t="s">
        <v>56</v>
      </c>
      <c r="AH119" s="6" t="s">
        <v>56</v>
      </c>
      <c r="AI119" s="6" t="s">
        <v>56</v>
      </c>
      <c r="AJ119" s="6" t="s">
        <v>56</v>
      </c>
      <c r="AK119" s="6" t="s">
        <v>56</v>
      </c>
      <c r="AL119" s="6" t="s">
        <v>56</v>
      </c>
      <c r="AM119" s="6" t="s">
        <v>35</v>
      </c>
      <c r="AN119" s="6" t="s">
        <v>35</v>
      </c>
      <c r="AO119" s="6" t="s">
        <v>35</v>
      </c>
      <c r="AP119" s="6" t="s">
        <v>35</v>
      </c>
      <c r="AQ119" s="6" t="s">
        <v>35</v>
      </c>
      <c r="AR119" s="6" t="s">
        <v>35</v>
      </c>
      <c r="AS119" s="6" t="s">
        <v>35</v>
      </c>
      <c r="AT119" s="6" t="s">
        <v>35</v>
      </c>
      <c r="AU119" s="6" t="s">
        <v>35</v>
      </c>
      <c r="AV119" s="6" t="s">
        <v>35</v>
      </c>
      <c r="AW119" s="6" t="s">
        <v>35</v>
      </c>
      <c r="AX119" s="6" t="s">
        <v>35</v>
      </c>
      <c r="AY119" s="6" t="s">
        <v>35</v>
      </c>
      <c r="AZ119" s="6" t="s">
        <v>35</v>
      </c>
      <c r="BA119" s="6" t="s">
        <v>35</v>
      </c>
      <c r="BB119" s="6" t="s">
        <v>35</v>
      </c>
      <c r="BC119" s="6" t="s">
        <v>35</v>
      </c>
      <c r="BD119" s="6" t="s">
        <v>35</v>
      </c>
      <c r="BE119" s="6" t="s">
        <v>35</v>
      </c>
      <c r="BF119" s="6" t="s">
        <v>35</v>
      </c>
      <c r="BG119" s="6" t="s">
        <v>35</v>
      </c>
      <c r="BI119" s="9" t="s">
        <v>35</v>
      </c>
      <c r="BJ119" s="9" t="s">
        <v>35</v>
      </c>
      <c r="BK119" s="9" t="s">
        <v>35</v>
      </c>
      <c r="BL119" s="9" t="s">
        <v>35</v>
      </c>
      <c r="BM119" s="9" t="s">
        <v>35</v>
      </c>
      <c r="BN119" s="9" t="s">
        <v>35</v>
      </c>
      <c r="BO119" s="9" t="s">
        <v>35</v>
      </c>
      <c r="BP119" s="9" t="s">
        <v>35</v>
      </c>
      <c r="BQ119" s="9" t="s">
        <v>35</v>
      </c>
      <c r="BS119" s="65"/>
      <c r="BT119" s="65"/>
      <c r="BU119" s="65"/>
      <c r="BV119" s="65"/>
      <c r="BW119" s="65"/>
      <c r="BX119" s="65"/>
      <c r="BY119" s="65"/>
      <c r="BZ119" s="65"/>
      <c r="CA119" s="65"/>
      <c r="CB119" s="65"/>
      <c r="CC119" s="65"/>
      <c r="CE119" s="65"/>
      <c r="CF119" s="65"/>
      <c r="CG119" s="67"/>
      <c r="CH119" s="67"/>
      <c r="CI119" s="67"/>
      <c r="CJ119" s="67"/>
      <c r="CK119" s="67"/>
      <c r="CL119" s="67"/>
      <c r="CM119" s="67"/>
      <c r="CN119" s="67"/>
      <c r="CO119" s="67"/>
    </row>
    <row r="120" spans="1:93" s="9" customFormat="1" ht="79" customHeight="1">
      <c r="A120" s="26" t="s">
        <v>58</v>
      </c>
      <c r="C120" s="43" t="s">
        <v>81</v>
      </c>
      <c r="D120" s="43" t="s">
        <v>81</v>
      </c>
      <c r="E120" s="9" t="s">
        <v>94</v>
      </c>
      <c r="F120" s="9" t="s">
        <v>94</v>
      </c>
      <c r="G120" s="9" t="s">
        <v>94</v>
      </c>
      <c r="H120" s="9" t="s">
        <v>94</v>
      </c>
      <c r="I120" s="9" t="s">
        <v>94</v>
      </c>
      <c r="J120" s="9" t="s">
        <v>94</v>
      </c>
      <c r="K120" s="9" t="s">
        <v>94</v>
      </c>
      <c r="L120" s="9" t="s">
        <v>94</v>
      </c>
      <c r="M120" s="9" t="s">
        <v>94</v>
      </c>
      <c r="N120" s="6"/>
      <c r="O120" s="43" t="s">
        <v>81</v>
      </c>
      <c r="P120" s="43" t="s">
        <v>81</v>
      </c>
      <c r="Q120" s="43" t="s">
        <v>81</v>
      </c>
      <c r="R120" s="43" t="s">
        <v>81</v>
      </c>
      <c r="S120" s="43" t="s">
        <v>81</v>
      </c>
      <c r="T120" s="43" t="s">
        <v>81</v>
      </c>
      <c r="U120" s="43" t="s">
        <v>81</v>
      </c>
      <c r="V120" s="43" t="s">
        <v>81</v>
      </c>
      <c r="W120" s="43" t="s">
        <v>81</v>
      </c>
      <c r="X120" s="43" t="s">
        <v>81</v>
      </c>
      <c r="Y120" s="43" t="s">
        <v>81</v>
      </c>
      <c r="Z120" s="43" t="s">
        <v>81</v>
      </c>
      <c r="AA120" s="9" t="s">
        <v>94</v>
      </c>
      <c r="AB120" s="9" t="s">
        <v>94</v>
      </c>
      <c r="AC120" s="9" t="s">
        <v>94</v>
      </c>
      <c r="AD120" s="43" t="s">
        <v>81</v>
      </c>
      <c r="AE120" s="43" t="s">
        <v>81</v>
      </c>
      <c r="AF120" s="43" t="s">
        <v>81</v>
      </c>
      <c r="AG120" s="43" t="s">
        <v>81</v>
      </c>
      <c r="AH120" s="43" t="s">
        <v>81</v>
      </c>
      <c r="AI120" s="43" t="s">
        <v>81</v>
      </c>
      <c r="AJ120" s="43" t="s">
        <v>81</v>
      </c>
      <c r="AK120" s="43" t="s">
        <v>81</v>
      </c>
      <c r="AL120" s="43" t="s">
        <v>81</v>
      </c>
      <c r="AM120" s="43" t="s">
        <v>81</v>
      </c>
      <c r="AN120" s="43" t="s">
        <v>81</v>
      </c>
      <c r="AO120" s="43" t="s">
        <v>81</v>
      </c>
      <c r="AP120" s="43" t="s">
        <v>81</v>
      </c>
      <c r="AQ120" s="43" t="s">
        <v>81</v>
      </c>
      <c r="AR120" s="43" t="s">
        <v>81</v>
      </c>
      <c r="AS120" s="43" t="s">
        <v>81</v>
      </c>
      <c r="AT120" s="43" t="s">
        <v>81</v>
      </c>
      <c r="AU120" s="43" t="s">
        <v>81</v>
      </c>
      <c r="AV120" s="43" t="s">
        <v>81</v>
      </c>
      <c r="AW120" s="43" t="s">
        <v>81</v>
      </c>
      <c r="AX120" s="43" t="s">
        <v>81</v>
      </c>
      <c r="AY120" s="43" t="s">
        <v>81</v>
      </c>
      <c r="AZ120" s="43" t="s">
        <v>81</v>
      </c>
      <c r="BA120" s="43" t="s">
        <v>81</v>
      </c>
      <c r="BB120" s="43" t="s">
        <v>81</v>
      </c>
      <c r="BC120" s="43" t="s">
        <v>81</v>
      </c>
      <c r="BD120" s="43" t="s">
        <v>81</v>
      </c>
      <c r="BE120" s="43" t="s">
        <v>81</v>
      </c>
      <c r="BF120" s="43" t="s">
        <v>81</v>
      </c>
      <c r="BG120" s="43" t="s">
        <v>81</v>
      </c>
      <c r="BI120" s="43" t="s">
        <v>94</v>
      </c>
      <c r="BJ120" s="43" t="s">
        <v>94</v>
      </c>
      <c r="BK120" s="43" t="s">
        <v>94</v>
      </c>
      <c r="BL120" s="43" t="s">
        <v>94</v>
      </c>
      <c r="BM120" s="43" t="s">
        <v>94</v>
      </c>
      <c r="BN120" s="43" t="s">
        <v>94</v>
      </c>
      <c r="BO120" s="43" t="s">
        <v>94</v>
      </c>
      <c r="BP120" s="43" t="s">
        <v>94</v>
      </c>
      <c r="BQ120" s="43" t="s">
        <v>94</v>
      </c>
      <c r="BS120" s="110" t="s">
        <v>167</v>
      </c>
      <c r="BT120" s="110"/>
      <c r="BU120" s="110"/>
      <c r="BV120" s="110"/>
      <c r="BW120" s="110"/>
      <c r="BX120" s="110"/>
      <c r="BY120" s="110"/>
      <c r="BZ120" s="110"/>
      <c r="CA120" s="110"/>
      <c r="CB120" s="110"/>
      <c r="CC120" s="110"/>
      <c r="CE120" s="110" t="s">
        <v>167</v>
      </c>
      <c r="CF120" s="110"/>
      <c r="CG120" s="110"/>
      <c r="CH120" s="110"/>
      <c r="CI120" s="110"/>
      <c r="CJ120" s="110"/>
      <c r="CK120" s="110"/>
      <c r="CL120" s="110"/>
      <c r="CM120" s="110"/>
      <c r="CN120" s="110"/>
      <c r="CO120" s="110"/>
    </row>
    <row r="121" spans="1:93" s="9" customFormat="1">
      <c r="A121" s="26" t="s">
        <v>78</v>
      </c>
    </row>
    <row r="122" spans="1:93" s="9" customFormat="1" ht="222">
      <c r="A122" s="25" t="s">
        <v>59</v>
      </c>
      <c r="E122" s="50" t="s">
        <v>83</v>
      </c>
      <c r="F122" s="50" t="s">
        <v>82</v>
      </c>
      <c r="G122" s="50" t="s">
        <v>96</v>
      </c>
      <c r="H122" s="50" t="s">
        <v>102</v>
      </c>
      <c r="I122" s="50" t="s">
        <v>101</v>
      </c>
      <c r="J122" s="50" t="s">
        <v>100</v>
      </c>
      <c r="K122" s="50" t="s">
        <v>103</v>
      </c>
      <c r="L122" s="50" t="s">
        <v>104</v>
      </c>
      <c r="M122" s="51" t="s">
        <v>105</v>
      </c>
      <c r="AA122" s="50" t="s">
        <v>106</v>
      </c>
      <c r="AB122" s="50" t="s">
        <v>107</v>
      </c>
      <c r="AC122" s="53" t="s">
        <v>108</v>
      </c>
      <c r="BI122" s="9" t="s">
        <v>112</v>
      </c>
      <c r="BJ122" s="9" t="s">
        <v>113</v>
      </c>
      <c r="BK122" s="9" t="s">
        <v>111</v>
      </c>
      <c r="BL122" s="9" t="s">
        <v>118</v>
      </c>
      <c r="BM122" s="9" t="s">
        <v>116</v>
      </c>
      <c r="BN122" s="9" t="s">
        <v>117</v>
      </c>
      <c r="BO122" s="9" t="s">
        <v>119</v>
      </c>
      <c r="BP122" s="9" t="s">
        <v>120</v>
      </c>
      <c r="BQ122" s="9" t="s">
        <v>121</v>
      </c>
    </row>
    <row r="149" spans="71:93">
      <c r="BS149" s="65"/>
      <c r="BT149" s="65"/>
      <c r="BU149" s="65"/>
      <c r="BV149" s="65"/>
      <c r="BW149" s="65"/>
      <c r="BX149" s="65"/>
      <c r="BY149" s="65"/>
      <c r="BZ149" s="65"/>
      <c r="CA149" s="65"/>
      <c r="CB149" s="65"/>
      <c r="CC149" s="65"/>
      <c r="CD149" s="9"/>
      <c r="CE149" s="65"/>
      <c r="CF149" s="65"/>
      <c r="CG149" s="67"/>
      <c r="CH149" s="67"/>
      <c r="CI149" s="67"/>
      <c r="CJ149" s="67"/>
      <c r="CK149" s="67"/>
      <c r="CL149" s="67"/>
      <c r="CM149" s="67"/>
      <c r="CN149" s="67"/>
      <c r="CO149" s="67"/>
    </row>
  </sheetData>
  <mergeCells count="48">
    <mergeCell ref="BI3:BQ3"/>
    <mergeCell ref="BO4:BQ4"/>
    <mergeCell ref="BL4:BN4"/>
    <mergeCell ref="BI4:BK4"/>
    <mergeCell ref="AA4:AC4"/>
    <mergeCell ref="E4:G4"/>
    <mergeCell ref="H4:J4"/>
    <mergeCell ref="K4:M4"/>
    <mergeCell ref="AD3:AL3"/>
    <mergeCell ref="AM3:BG3"/>
    <mergeCell ref="BB4:BD4"/>
    <mergeCell ref="BE4:BG4"/>
    <mergeCell ref="O4:Q4"/>
    <mergeCell ref="R4:T4"/>
    <mergeCell ref="U4:W4"/>
    <mergeCell ref="AM4:AO4"/>
    <mergeCell ref="AP4:AR4"/>
    <mergeCell ref="AS4:AU4"/>
    <mergeCell ref="AV4:AX4"/>
    <mergeCell ref="C3:M3"/>
    <mergeCell ref="O3:AC3"/>
    <mergeCell ref="X4:Z4"/>
    <mergeCell ref="AD4:AF4"/>
    <mergeCell ref="AG4:AI4"/>
    <mergeCell ref="AJ4:AL4"/>
    <mergeCell ref="AY4:BA4"/>
    <mergeCell ref="BS1:CC1"/>
    <mergeCell ref="CE1:CO1"/>
    <mergeCell ref="BS2:BT5"/>
    <mergeCell ref="BU2:BU5"/>
    <mergeCell ref="BV2:CA2"/>
    <mergeCell ref="CB2:CB5"/>
    <mergeCell ref="CC2:CC5"/>
    <mergeCell ref="CE2:CF5"/>
    <mergeCell ref="CG2:CG5"/>
    <mergeCell ref="CH2:CM2"/>
    <mergeCell ref="CN2:CN5"/>
    <mergeCell ref="CO2:CO5"/>
    <mergeCell ref="BV3:BW3"/>
    <mergeCell ref="BX3:BY3"/>
    <mergeCell ref="BZ3:CA3"/>
    <mergeCell ref="BS120:CC120"/>
    <mergeCell ref="CE120:CO120"/>
    <mergeCell ref="CH3:CI3"/>
    <mergeCell ref="CJ3:CK3"/>
    <mergeCell ref="CL3:CM3"/>
    <mergeCell ref="BV5:CA5"/>
    <mergeCell ref="CH5:CM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workbookViewId="0">
      <pane xSplit="1" ySplit="5" topLeftCell="B112" activePane="bottomRight" state="frozen"/>
      <selection activeCell="BF14" sqref="BF14"/>
      <selection pane="topRight" activeCell="BF14" sqref="BF14"/>
      <selection pane="bottomLeft" activeCell="BF14" sqref="BF14"/>
      <selection pane="bottomRight" activeCell="A119" sqref="A119"/>
    </sheetView>
  </sheetViews>
  <sheetFormatPr baseColWidth="10" defaultRowHeight="15" x14ac:dyDescent="0"/>
  <cols>
    <col min="1" max="1" width="17.1640625" customWidth="1"/>
    <col min="2" max="2" width="3" customWidth="1"/>
    <col min="3" max="5" width="10" customWidth="1"/>
    <col min="9" max="9" width="2.33203125" customWidth="1"/>
    <col min="10" max="10" width="10" customWidth="1"/>
    <col min="11" max="11" width="22.1640625" customWidth="1"/>
    <col min="12" max="12" width="3.83203125" customWidth="1"/>
    <col min="13" max="14" width="10" customWidth="1"/>
    <col min="15" max="15" width="12.6640625" customWidth="1"/>
    <col min="16" max="16" width="1.6640625" customWidth="1"/>
    <col min="25" max="25" width="29" bestFit="1" customWidth="1"/>
    <col min="27" max="27" width="21.83203125" customWidth="1"/>
  </cols>
  <sheetData>
    <row r="1" spans="1:27" ht="23">
      <c r="A1" s="10" t="s">
        <v>39</v>
      </c>
      <c r="I1" s="2"/>
    </row>
    <row r="2" spans="1:27">
      <c r="A2" s="3"/>
      <c r="I2" s="2"/>
    </row>
    <row r="3" spans="1:27" s="21" customFormat="1" ht="16" customHeight="1">
      <c r="A3" s="20"/>
      <c r="C3" s="120" t="s">
        <v>47</v>
      </c>
      <c r="D3" s="121"/>
      <c r="E3" s="121"/>
      <c r="F3" s="121"/>
      <c r="G3" s="121"/>
      <c r="H3" s="121"/>
      <c r="I3" s="22"/>
      <c r="J3" s="122" t="s">
        <v>45</v>
      </c>
      <c r="K3" s="124"/>
      <c r="M3" s="122" t="s">
        <v>46</v>
      </c>
      <c r="N3" s="123"/>
      <c r="O3" s="124"/>
      <c r="R3" s="119" t="s">
        <v>45</v>
      </c>
      <c r="S3" s="119"/>
      <c r="U3" s="131"/>
      <c r="V3" s="132"/>
      <c r="W3" s="133"/>
      <c r="Y3" s="86"/>
      <c r="AA3" s="86"/>
    </row>
    <row r="4" spans="1:27" ht="30">
      <c r="A4" s="4" t="s">
        <v>0</v>
      </c>
      <c r="C4" s="117" t="s">
        <v>24</v>
      </c>
      <c r="D4" s="117"/>
      <c r="E4" s="117"/>
      <c r="F4" s="129" t="s">
        <v>134</v>
      </c>
      <c r="G4" s="129"/>
      <c r="H4" s="130"/>
      <c r="J4" s="12" t="s">
        <v>21</v>
      </c>
      <c r="K4" s="12" t="s">
        <v>23</v>
      </c>
      <c r="L4" s="19"/>
      <c r="M4" s="117" t="s">
        <v>22</v>
      </c>
      <c r="N4" s="117"/>
      <c r="O4" s="117"/>
      <c r="R4" s="138" t="s">
        <v>169</v>
      </c>
      <c r="S4" s="139"/>
      <c r="U4" s="134" t="s">
        <v>199</v>
      </c>
      <c r="V4" s="135"/>
      <c r="W4" s="136"/>
      <c r="Y4" s="77" t="s">
        <v>204</v>
      </c>
      <c r="AA4" s="77" t="s">
        <v>206</v>
      </c>
    </row>
    <row r="5" spans="1:27" s="14" customFormat="1" ht="35" customHeight="1">
      <c r="A5" s="13"/>
      <c r="B5"/>
      <c r="C5" s="16" t="s">
        <v>25</v>
      </c>
      <c r="D5" s="16" t="s">
        <v>26</v>
      </c>
      <c r="E5" s="16" t="s">
        <v>27</v>
      </c>
      <c r="F5" s="16" t="s">
        <v>25</v>
      </c>
      <c r="G5" s="16" t="s">
        <v>26</v>
      </c>
      <c r="H5" s="16" t="s">
        <v>27</v>
      </c>
      <c r="J5" s="15" t="s">
        <v>30</v>
      </c>
      <c r="K5" s="17" t="s">
        <v>31</v>
      </c>
      <c r="L5" s="17"/>
      <c r="M5" s="15" t="s">
        <v>25</v>
      </c>
      <c r="N5" s="15" t="s">
        <v>26</v>
      </c>
      <c r="O5" s="15" t="s">
        <v>27</v>
      </c>
      <c r="R5" s="72" t="s">
        <v>25</v>
      </c>
      <c r="S5"/>
      <c r="U5" s="82" t="s">
        <v>200</v>
      </c>
      <c r="V5" s="82" t="s">
        <v>201</v>
      </c>
      <c r="W5" s="82" t="s">
        <v>148</v>
      </c>
      <c r="Y5" s="9"/>
      <c r="AA5" s="9"/>
    </row>
    <row r="6" spans="1:27">
      <c r="A6" s="1">
        <v>1900</v>
      </c>
      <c r="C6" s="7"/>
      <c r="D6" s="7"/>
      <c r="E6" s="7"/>
      <c r="J6" s="7"/>
      <c r="K6" s="7"/>
      <c r="L6" s="7"/>
      <c r="M6" s="7"/>
      <c r="N6" s="7"/>
      <c r="O6" s="7"/>
      <c r="R6" s="70"/>
      <c r="S6" s="70"/>
      <c r="U6" s="78"/>
      <c r="V6" s="78"/>
      <c r="W6" s="78"/>
      <c r="Y6" s="81"/>
      <c r="AA6" s="84"/>
    </row>
    <row r="7" spans="1:27">
      <c r="A7" s="1">
        <v>1901</v>
      </c>
      <c r="C7" s="7"/>
      <c r="D7" s="7"/>
      <c r="E7" s="7"/>
      <c r="J7" s="7"/>
      <c r="K7" s="7"/>
      <c r="L7" s="7"/>
      <c r="M7" s="7"/>
      <c r="N7" s="7"/>
      <c r="O7" s="7"/>
      <c r="R7" s="70"/>
      <c r="S7" s="70"/>
      <c r="U7" s="78"/>
      <c r="V7" s="78"/>
      <c r="W7" s="78"/>
      <c r="Y7" s="81"/>
      <c r="AA7" s="84"/>
    </row>
    <row r="8" spans="1:27">
      <c r="A8" s="1">
        <v>1902</v>
      </c>
      <c r="C8" s="7"/>
      <c r="D8" s="7"/>
      <c r="E8" s="7"/>
      <c r="J8" s="7"/>
      <c r="K8" s="7"/>
      <c r="L8" s="7"/>
      <c r="M8" s="7"/>
      <c r="N8" s="7"/>
      <c r="O8" s="7"/>
      <c r="R8" s="70"/>
      <c r="S8" s="70"/>
      <c r="U8" s="78"/>
      <c r="V8" s="78"/>
      <c r="W8" s="78"/>
      <c r="Y8" s="81"/>
      <c r="AA8" s="84"/>
    </row>
    <row r="9" spans="1:27">
      <c r="A9" s="1">
        <v>1903</v>
      </c>
      <c r="C9" s="7"/>
      <c r="D9" s="7"/>
      <c r="E9" s="7"/>
      <c r="J9" s="7"/>
      <c r="K9" s="7"/>
      <c r="L9" s="7"/>
      <c r="M9" s="7"/>
      <c r="N9" s="7"/>
      <c r="O9" s="7"/>
      <c r="R9" s="70"/>
      <c r="S9" s="70"/>
      <c r="U9" s="78"/>
      <c r="V9" s="78"/>
      <c r="W9" s="78"/>
      <c r="Y9" s="81"/>
      <c r="AA9" s="84"/>
    </row>
    <row r="10" spans="1:27">
      <c r="A10" s="1">
        <v>1904</v>
      </c>
      <c r="C10" s="7"/>
      <c r="D10" s="7"/>
      <c r="E10" s="7"/>
      <c r="J10" s="7"/>
      <c r="K10" s="7"/>
      <c r="L10" s="7"/>
      <c r="M10" s="7"/>
      <c r="N10" s="7"/>
      <c r="O10" s="7"/>
      <c r="R10" s="70"/>
      <c r="S10" s="70"/>
      <c r="U10" s="78"/>
      <c r="V10" s="78"/>
      <c r="W10" s="78"/>
      <c r="Y10" s="81"/>
      <c r="AA10" s="84"/>
    </row>
    <row r="11" spans="1:27">
      <c r="A11" s="1">
        <v>1905</v>
      </c>
      <c r="C11" s="7"/>
      <c r="D11" s="7"/>
      <c r="E11" s="7"/>
      <c r="J11" s="7"/>
      <c r="K11" s="7"/>
      <c r="L11" s="7"/>
      <c r="M11" s="7"/>
      <c r="N11" s="7"/>
      <c r="O11" s="7"/>
      <c r="R11" s="70"/>
      <c r="S11" s="70"/>
      <c r="U11" s="78"/>
      <c r="V11" s="78"/>
      <c r="W11" s="78"/>
      <c r="Y11" s="81"/>
      <c r="AA11" s="84"/>
    </row>
    <row r="12" spans="1:27">
      <c r="A12" s="1">
        <v>1906</v>
      </c>
      <c r="C12" s="7"/>
      <c r="D12" s="7"/>
      <c r="E12" s="7"/>
      <c r="J12" s="7"/>
      <c r="K12" s="7"/>
      <c r="L12" s="7"/>
      <c r="M12" s="7"/>
      <c r="N12" s="7"/>
      <c r="O12" s="7"/>
      <c r="R12" s="70"/>
      <c r="S12" s="70"/>
      <c r="U12" s="78"/>
      <c r="V12" s="78"/>
      <c r="W12" s="78"/>
      <c r="Y12" s="81"/>
      <c r="AA12" s="84"/>
    </row>
    <row r="13" spans="1:27">
      <c r="A13" s="1">
        <v>1907</v>
      </c>
      <c r="C13" s="7"/>
      <c r="D13" s="7"/>
      <c r="E13" s="7"/>
      <c r="J13" s="7"/>
      <c r="K13" s="7"/>
      <c r="L13" s="7"/>
      <c r="M13" s="7"/>
      <c r="N13" s="7"/>
      <c r="O13" s="7"/>
      <c r="R13" s="70"/>
      <c r="S13" s="70"/>
      <c r="U13" s="78"/>
      <c r="V13" s="78"/>
      <c r="W13" s="78"/>
      <c r="Y13" s="81"/>
      <c r="AA13" s="84"/>
    </row>
    <row r="14" spans="1:27">
      <c r="A14" s="1">
        <v>1908</v>
      </c>
      <c r="C14" s="7"/>
      <c r="D14" s="7"/>
      <c r="E14" s="7"/>
      <c r="J14" s="7"/>
      <c r="K14" s="7"/>
      <c r="L14" s="7"/>
      <c r="M14" s="7"/>
      <c r="N14" s="7"/>
      <c r="O14" s="7"/>
      <c r="R14" s="70"/>
      <c r="S14" s="70"/>
      <c r="U14" s="78"/>
      <c r="V14" s="78"/>
      <c r="W14" s="78"/>
      <c r="Y14" s="81"/>
      <c r="AA14" s="84"/>
    </row>
    <row r="15" spans="1:27">
      <c r="A15" s="1">
        <v>1909</v>
      </c>
      <c r="C15" s="7"/>
      <c r="D15" s="7"/>
      <c r="E15" s="7"/>
      <c r="J15" s="7"/>
      <c r="K15" s="7"/>
      <c r="L15" s="7"/>
      <c r="M15" s="7"/>
      <c r="N15" s="7"/>
      <c r="O15" s="7"/>
      <c r="R15" s="70"/>
      <c r="S15" s="70"/>
      <c r="U15" s="78"/>
      <c r="V15" s="78"/>
      <c r="W15" s="78"/>
      <c r="Y15" s="81"/>
      <c r="AA15" s="84"/>
    </row>
    <row r="16" spans="1:27">
      <c r="A16" s="1">
        <v>1910</v>
      </c>
      <c r="C16" s="7"/>
      <c r="D16" s="7"/>
      <c r="E16" s="7"/>
      <c r="J16" s="7"/>
      <c r="K16" s="7"/>
      <c r="L16" s="7"/>
      <c r="M16" s="7"/>
      <c r="N16" s="7"/>
      <c r="O16" s="7"/>
      <c r="R16" s="70"/>
      <c r="S16" s="70"/>
      <c r="U16" s="78"/>
      <c r="V16" s="78"/>
      <c r="W16" s="78"/>
      <c r="Y16" s="81"/>
      <c r="AA16" s="84"/>
    </row>
    <row r="17" spans="1:27">
      <c r="A17" s="1">
        <v>1911</v>
      </c>
      <c r="C17" s="7"/>
      <c r="D17" s="7"/>
      <c r="E17" s="7"/>
      <c r="J17" s="7"/>
      <c r="K17" s="7"/>
      <c r="L17" s="7"/>
      <c r="M17" s="7"/>
      <c r="N17" s="7"/>
      <c r="O17" s="7"/>
      <c r="R17" s="70"/>
      <c r="S17" s="70"/>
      <c r="U17" s="78"/>
      <c r="V17" s="78"/>
      <c r="W17" s="78"/>
      <c r="Y17" s="81"/>
      <c r="AA17" s="84"/>
    </row>
    <row r="18" spans="1:27">
      <c r="A18" s="1">
        <v>1912</v>
      </c>
      <c r="C18" s="7"/>
      <c r="D18" s="7"/>
      <c r="E18" s="7"/>
      <c r="J18" s="7"/>
      <c r="K18" s="7"/>
      <c r="L18" s="7"/>
      <c r="M18" s="7"/>
      <c r="N18" s="7"/>
      <c r="O18" s="7"/>
      <c r="R18" s="70"/>
      <c r="S18" s="70"/>
      <c r="U18" s="78"/>
      <c r="V18" s="78"/>
      <c r="W18" s="78"/>
      <c r="Y18" s="81"/>
      <c r="AA18" s="84"/>
    </row>
    <row r="19" spans="1:27">
      <c r="A19" s="1">
        <v>1913</v>
      </c>
      <c r="C19" s="7"/>
      <c r="D19" s="7"/>
      <c r="E19" s="7"/>
      <c r="J19" s="7"/>
      <c r="K19" s="7"/>
      <c r="L19" s="7"/>
      <c r="M19" s="7"/>
      <c r="N19" s="7"/>
      <c r="O19" s="7"/>
      <c r="R19" s="70"/>
      <c r="S19" s="70"/>
      <c r="U19" s="78"/>
      <c r="V19" s="78"/>
      <c r="W19" s="78"/>
      <c r="Y19" s="81"/>
      <c r="AA19" s="84"/>
    </row>
    <row r="20" spans="1:27">
      <c r="A20" s="1">
        <v>1914</v>
      </c>
      <c r="C20" s="7"/>
      <c r="D20" s="7"/>
      <c r="E20" s="7"/>
      <c r="J20" s="7"/>
      <c r="K20" s="7"/>
      <c r="L20" s="7"/>
      <c r="M20" s="7"/>
      <c r="N20" s="7"/>
      <c r="O20" s="7"/>
      <c r="R20" s="70"/>
      <c r="S20" s="70"/>
      <c r="U20" s="78"/>
      <c r="V20" s="78"/>
      <c r="W20" s="78"/>
      <c r="Y20" s="81"/>
      <c r="AA20" s="84"/>
    </row>
    <row r="21" spans="1:27">
      <c r="A21" s="1">
        <v>1915</v>
      </c>
      <c r="C21" s="7"/>
      <c r="D21" s="7"/>
      <c r="E21" s="7"/>
      <c r="J21" s="7"/>
      <c r="K21" s="7"/>
      <c r="L21" s="7"/>
      <c r="M21" s="7"/>
      <c r="N21" s="7"/>
      <c r="O21" s="7"/>
      <c r="R21" s="70"/>
      <c r="S21" s="70"/>
      <c r="U21" s="78"/>
      <c r="V21" s="78"/>
      <c r="W21" s="78"/>
      <c r="Y21" s="81"/>
      <c r="AA21" s="84"/>
    </row>
    <row r="22" spans="1:27">
      <c r="A22" s="1">
        <v>1916</v>
      </c>
      <c r="C22" s="7"/>
      <c r="D22" s="7"/>
      <c r="E22" s="7"/>
      <c r="J22" s="7"/>
      <c r="K22" s="7"/>
      <c r="L22" s="7"/>
      <c r="M22" s="7"/>
      <c r="N22" s="7"/>
      <c r="O22" s="7"/>
      <c r="R22" s="70"/>
      <c r="S22" s="70"/>
      <c r="U22" s="78"/>
      <c r="V22" s="78"/>
      <c r="W22" s="78"/>
      <c r="Y22" s="81"/>
      <c r="AA22" s="84"/>
    </row>
    <row r="23" spans="1:27">
      <c r="A23" s="1">
        <v>1917</v>
      </c>
      <c r="C23" s="7"/>
      <c r="D23" s="7"/>
      <c r="E23" s="7"/>
      <c r="J23" s="7"/>
      <c r="K23" s="7"/>
      <c r="L23" s="7"/>
      <c r="M23" s="7"/>
      <c r="N23" s="7"/>
      <c r="O23" s="7"/>
      <c r="R23" s="70"/>
      <c r="S23" s="70"/>
      <c r="U23" s="78"/>
      <c r="V23" s="78"/>
      <c r="W23" s="78"/>
      <c r="Y23" s="81"/>
      <c r="AA23" s="84"/>
    </row>
    <row r="24" spans="1:27">
      <c r="A24" s="1">
        <v>1918</v>
      </c>
      <c r="C24" s="7"/>
      <c r="D24" s="7"/>
      <c r="E24" s="7"/>
      <c r="J24" s="7"/>
      <c r="K24" s="7"/>
      <c r="L24" s="7"/>
      <c r="M24" s="7"/>
      <c r="N24" s="7"/>
      <c r="O24" s="7"/>
      <c r="R24" s="70"/>
      <c r="S24" s="70"/>
      <c r="U24" s="78"/>
      <c r="V24" s="78"/>
      <c r="W24" s="78"/>
      <c r="Y24" s="81"/>
      <c r="AA24" s="84"/>
    </row>
    <row r="25" spans="1:27">
      <c r="A25" s="1">
        <v>1919</v>
      </c>
      <c r="C25" s="7"/>
      <c r="D25" s="7"/>
      <c r="E25" s="7"/>
      <c r="J25" s="7"/>
      <c r="K25" s="7"/>
      <c r="L25" s="7"/>
      <c r="M25" s="7"/>
      <c r="N25" s="7"/>
      <c r="O25" s="7"/>
      <c r="R25" s="70"/>
      <c r="S25" s="70"/>
      <c r="U25" s="78"/>
      <c r="V25" s="78"/>
      <c r="W25" s="78"/>
      <c r="Y25" s="81"/>
      <c r="AA25" s="84"/>
    </row>
    <row r="26" spans="1:27">
      <c r="A26" s="1">
        <v>1920</v>
      </c>
      <c r="C26" s="7"/>
      <c r="D26" s="7"/>
      <c r="E26" s="7"/>
      <c r="J26" s="7"/>
      <c r="K26" s="7"/>
      <c r="L26" s="7"/>
      <c r="M26" s="7"/>
      <c r="N26" s="7"/>
      <c r="O26" s="7"/>
      <c r="R26" s="70"/>
      <c r="S26" s="70"/>
      <c r="U26" s="78"/>
      <c r="V26" s="78"/>
      <c r="W26" s="78"/>
      <c r="Y26" s="81"/>
      <c r="AA26" s="84"/>
    </row>
    <row r="27" spans="1:27">
      <c r="A27" s="1">
        <v>1921</v>
      </c>
      <c r="C27" s="7"/>
      <c r="D27" s="7"/>
      <c r="E27" s="7"/>
      <c r="J27" s="7"/>
      <c r="K27" s="7"/>
      <c r="L27" s="7"/>
      <c r="M27" s="7"/>
      <c r="N27" s="7"/>
      <c r="O27" s="7"/>
      <c r="R27" s="70"/>
      <c r="S27" s="70"/>
      <c r="U27" s="78"/>
      <c r="V27" s="78"/>
      <c r="W27" s="78"/>
      <c r="Y27" s="81"/>
      <c r="AA27" s="84"/>
    </row>
    <row r="28" spans="1:27">
      <c r="A28" s="1">
        <v>1922</v>
      </c>
      <c r="C28" s="7"/>
      <c r="D28" s="7"/>
      <c r="E28" s="7"/>
      <c r="J28" s="7"/>
      <c r="K28" s="7"/>
      <c r="L28" s="7"/>
      <c r="M28" s="7"/>
      <c r="N28" s="7"/>
      <c r="O28" s="7"/>
      <c r="R28" s="70"/>
      <c r="S28" s="70"/>
      <c r="U28" s="78"/>
      <c r="V28" s="78"/>
      <c r="W28" s="78"/>
      <c r="Y28" s="81"/>
      <c r="AA28" s="84"/>
    </row>
    <row r="29" spans="1:27">
      <c r="A29" s="1">
        <v>1923</v>
      </c>
      <c r="C29" s="7"/>
      <c r="D29" s="7"/>
      <c r="E29" s="7"/>
      <c r="J29" s="7"/>
      <c r="K29" s="7"/>
      <c r="L29" s="7"/>
      <c r="M29" s="7"/>
      <c r="N29" s="7"/>
      <c r="O29" s="7"/>
      <c r="R29" s="70"/>
      <c r="S29" s="70"/>
      <c r="U29" s="78"/>
      <c r="V29" s="78"/>
      <c r="W29" s="78"/>
      <c r="Y29" s="81"/>
      <c r="AA29" s="84"/>
    </row>
    <row r="30" spans="1:27">
      <c r="A30" s="1">
        <v>1924</v>
      </c>
      <c r="C30" s="7"/>
      <c r="D30" s="7"/>
      <c r="E30" s="7"/>
      <c r="J30" s="7"/>
      <c r="K30" s="7"/>
      <c r="L30" s="7"/>
      <c r="M30" s="7"/>
      <c r="N30" s="7"/>
      <c r="O30" s="7"/>
      <c r="R30" s="70"/>
      <c r="S30" s="70"/>
      <c r="U30" s="78"/>
      <c r="V30" s="78"/>
      <c r="W30" s="78"/>
      <c r="Y30" s="81"/>
      <c r="AA30" s="84"/>
    </row>
    <row r="31" spans="1:27">
      <c r="A31" s="1">
        <v>1925</v>
      </c>
      <c r="C31" s="7"/>
      <c r="D31" s="7"/>
      <c r="E31" s="7"/>
      <c r="J31" s="7"/>
      <c r="K31" s="7"/>
      <c r="L31" s="7"/>
      <c r="M31" s="7"/>
      <c r="N31" s="7"/>
      <c r="O31" s="7"/>
      <c r="R31" s="70"/>
      <c r="S31" s="70"/>
      <c r="U31" s="78"/>
      <c r="V31" s="78"/>
      <c r="W31" s="78"/>
      <c r="Y31" s="81"/>
      <c r="AA31" s="84"/>
    </row>
    <row r="32" spans="1:27">
      <c r="A32" s="1">
        <v>1926</v>
      </c>
      <c r="C32" s="7"/>
      <c r="D32" s="7"/>
      <c r="E32" s="7"/>
      <c r="J32" s="7"/>
      <c r="K32" s="7"/>
      <c r="L32" s="7"/>
      <c r="M32" s="7"/>
      <c r="N32" s="7"/>
      <c r="O32" s="7"/>
      <c r="R32" s="70"/>
      <c r="S32" s="70"/>
      <c r="U32" s="78"/>
      <c r="V32" s="78"/>
      <c r="W32" s="78"/>
      <c r="Y32" s="81"/>
      <c r="AA32" s="84"/>
    </row>
    <row r="33" spans="1:27">
      <c r="A33" s="1">
        <v>1927</v>
      </c>
      <c r="C33" s="7"/>
      <c r="D33" s="7"/>
      <c r="E33" s="7"/>
      <c r="J33" s="7"/>
      <c r="K33" s="7"/>
      <c r="L33" s="7"/>
      <c r="M33" s="7"/>
      <c r="N33" s="7"/>
      <c r="O33" s="7"/>
      <c r="R33" s="70"/>
      <c r="S33" s="70"/>
      <c r="U33" s="78"/>
      <c r="V33" s="78"/>
      <c r="W33" s="78"/>
      <c r="Y33" s="81"/>
      <c r="AA33" s="84"/>
    </row>
    <row r="34" spans="1:27">
      <c r="A34" s="1">
        <v>1928</v>
      </c>
      <c r="C34" s="7"/>
      <c r="D34" s="7"/>
      <c r="E34" s="7"/>
      <c r="J34" s="7"/>
      <c r="K34" s="7"/>
      <c r="L34" s="7"/>
      <c r="M34" s="7"/>
      <c r="N34" s="7"/>
      <c r="O34" s="7"/>
      <c r="R34" s="70"/>
      <c r="S34" s="70"/>
      <c r="U34" s="78"/>
      <c r="V34" s="78"/>
      <c r="W34" s="78"/>
      <c r="Y34" s="81"/>
      <c r="AA34" s="84"/>
    </row>
    <row r="35" spans="1:27">
      <c r="A35" s="1">
        <v>1929</v>
      </c>
      <c r="C35" s="7"/>
      <c r="D35" s="7"/>
      <c r="E35" s="7"/>
      <c r="J35" s="7"/>
      <c r="K35" s="7"/>
      <c r="L35" s="7"/>
      <c r="M35" s="7"/>
      <c r="N35" s="7"/>
      <c r="O35" s="7"/>
      <c r="R35" s="70"/>
      <c r="S35" s="70"/>
      <c r="U35" s="78"/>
      <c r="V35" s="78"/>
      <c r="W35" s="78"/>
      <c r="Y35" s="81"/>
      <c r="AA35" s="84"/>
    </row>
    <row r="36" spans="1:27">
      <c r="A36" s="1">
        <v>1930</v>
      </c>
      <c r="C36" s="7"/>
      <c r="D36" s="7"/>
      <c r="E36" s="7"/>
      <c r="J36" s="7"/>
      <c r="K36" s="7"/>
      <c r="L36" s="7"/>
      <c r="M36" s="7"/>
      <c r="N36" s="7"/>
      <c r="O36" s="7"/>
      <c r="R36" s="70"/>
      <c r="S36" s="70"/>
      <c r="U36" s="78"/>
      <c r="V36" s="78"/>
      <c r="W36" s="78"/>
      <c r="Y36" s="81"/>
      <c r="AA36" s="84"/>
    </row>
    <row r="37" spans="1:27">
      <c r="A37" s="1">
        <v>1931</v>
      </c>
      <c r="C37" s="7"/>
      <c r="D37" s="7"/>
      <c r="E37" s="7"/>
      <c r="J37" s="7"/>
      <c r="K37" s="7"/>
      <c r="L37" s="7"/>
      <c r="M37" s="7"/>
      <c r="N37" s="7"/>
      <c r="O37" s="7"/>
      <c r="R37" s="70"/>
      <c r="S37" s="70"/>
      <c r="U37" s="78"/>
      <c r="V37" s="78"/>
      <c r="W37" s="78"/>
      <c r="Y37" s="81"/>
      <c r="AA37" s="84"/>
    </row>
    <row r="38" spans="1:27">
      <c r="A38" s="1">
        <v>1932</v>
      </c>
      <c r="C38" s="7"/>
      <c r="D38" s="7"/>
      <c r="E38" s="7"/>
      <c r="J38" s="7"/>
      <c r="K38" s="7"/>
      <c r="L38" s="7"/>
      <c r="M38" s="7"/>
      <c r="N38" s="7"/>
      <c r="O38" s="7"/>
      <c r="R38" s="70"/>
      <c r="S38" s="70"/>
      <c r="U38" s="78"/>
      <c r="V38" s="78"/>
      <c r="W38" s="78"/>
      <c r="Y38" s="81"/>
      <c r="AA38" s="84"/>
    </row>
    <row r="39" spans="1:27">
      <c r="A39" s="1">
        <v>1933</v>
      </c>
      <c r="C39" s="7"/>
      <c r="D39" s="7"/>
      <c r="E39" s="7"/>
      <c r="J39" s="7"/>
      <c r="K39" s="7"/>
      <c r="L39" s="7"/>
      <c r="M39" s="7"/>
      <c r="N39" s="7"/>
      <c r="O39" s="7"/>
      <c r="R39" s="70"/>
      <c r="S39" s="70"/>
      <c r="U39" s="78"/>
      <c r="V39" s="78"/>
      <c r="W39" s="78"/>
      <c r="Y39" s="81"/>
      <c r="AA39" s="84"/>
    </row>
    <row r="40" spans="1:27">
      <c r="A40" s="1">
        <v>1934</v>
      </c>
      <c r="C40" s="7"/>
      <c r="D40" s="7"/>
      <c r="E40" s="7"/>
      <c r="J40" s="7"/>
      <c r="K40" s="7"/>
      <c r="L40" s="7"/>
      <c r="M40" s="7"/>
      <c r="N40" s="7"/>
      <c r="O40" s="7"/>
      <c r="R40" s="70"/>
      <c r="S40" s="70"/>
      <c r="U40" s="78"/>
      <c r="V40" s="78"/>
      <c r="W40" s="78"/>
      <c r="Y40" s="81"/>
      <c r="AA40" s="84"/>
    </row>
    <row r="41" spans="1:27">
      <c r="A41" s="1">
        <v>1935</v>
      </c>
      <c r="C41" s="7"/>
      <c r="D41" s="7"/>
      <c r="E41" s="7"/>
      <c r="J41" s="7"/>
      <c r="K41" s="7"/>
      <c r="L41" s="7"/>
      <c r="M41" s="7"/>
      <c r="N41" s="7"/>
      <c r="O41" s="7"/>
      <c r="R41" s="70"/>
      <c r="S41" s="70"/>
      <c r="U41" s="78"/>
      <c r="V41" s="78"/>
      <c r="W41" s="78"/>
      <c r="Y41" s="81"/>
      <c r="AA41" s="84"/>
    </row>
    <row r="42" spans="1:27">
      <c r="A42" s="1">
        <v>1936</v>
      </c>
      <c r="C42" s="7"/>
      <c r="D42" s="7"/>
      <c r="E42" s="7"/>
      <c r="J42" s="7"/>
      <c r="K42" s="7"/>
      <c r="L42" s="7"/>
      <c r="M42" s="7"/>
      <c r="N42" s="7"/>
      <c r="O42" s="7"/>
      <c r="R42" s="70"/>
      <c r="S42" s="70"/>
      <c r="U42" s="78"/>
      <c r="V42" s="78"/>
      <c r="W42" s="78"/>
      <c r="Y42" s="81"/>
      <c r="AA42" s="84"/>
    </row>
    <row r="43" spans="1:27">
      <c r="A43" s="1">
        <v>1937</v>
      </c>
      <c r="C43" s="7"/>
      <c r="D43" s="7"/>
      <c r="E43" s="7"/>
      <c r="J43" s="7"/>
      <c r="K43" s="7"/>
      <c r="L43" s="7"/>
      <c r="M43" s="7"/>
      <c r="N43" s="7"/>
      <c r="O43" s="7"/>
      <c r="R43" s="70"/>
      <c r="S43" s="70"/>
      <c r="U43" s="78"/>
      <c r="V43" s="78"/>
      <c r="W43" s="78"/>
      <c r="Y43" s="81"/>
      <c r="AA43" s="84"/>
    </row>
    <row r="44" spans="1:27">
      <c r="A44" s="1">
        <v>1938</v>
      </c>
      <c r="C44" s="7"/>
      <c r="D44" s="7"/>
      <c r="E44" s="7"/>
      <c r="J44" s="7"/>
      <c r="K44" s="7"/>
      <c r="L44" s="7"/>
      <c r="M44" s="7"/>
      <c r="N44" s="7"/>
      <c r="O44" s="7"/>
      <c r="R44" s="70"/>
      <c r="S44" s="70"/>
      <c r="U44" s="78"/>
      <c r="V44" s="78"/>
      <c r="W44" s="78"/>
      <c r="Y44" s="81"/>
      <c r="AA44" s="84"/>
    </row>
    <row r="45" spans="1:27">
      <c r="A45" s="1">
        <v>1939</v>
      </c>
      <c r="C45" s="7"/>
      <c r="D45" s="7"/>
      <c r="E45" s="7"/>
      <c r="J45" s="7"/>
      <c r="K45" s="7"/>
      <c r="L45" s="7"/>
      <c r="M45" s="7"/>
      <c r="N45" s="7"/>
      <c r="O45" s="7"/>
      <c r="R45" s="70"/>
      <c r="S45" s="70"/>
      <c r="U45" s="78"/>
      <c r="V45" s="78"/>
      <c r="W45" s="78"/>
      <c r="Y45" s="81"/>
      <c r="AA45" s="84"/>
    </row>
    <row r="46" spans="1:27">
      <c r="A46" s="1">
        <v>1940</v>
      </c>
      <c r="C46" s="7"/>
      <c r="D46" s="7"/>
      <c r="E46" s="7"/>
      <c r="J46" s="7"/>
      <c r="K46" s="7"/>
      <c r="L46" s="7"/>
      <c r="M46" s="7"/>
      <c r="N46" s="7"/>
      <c r="O46" s="7"/>
      <c r="R46" s="70"/>
      <c r="S46" s="70"/>
      <c r="U46" s="78"/>
      <c r="V46" s="78"/>
      <c r="W46" s="78"/>
      <c r="Y46" s="81"/>
      <c r="AA46" s="84"/>
    </row>
    <row r="47" spans="1:27">
      <c r="A47" s="1">
        <v>1941</v>
      </c>
      <c r="C47" s="7"/>
      <c r="D47" s="7"/>
      <c r="E47" s="7"/>
      <c r="J47" s="7"/>
      <c r="K47" s="7"/>
      <c r="L47" s="7"/>
      <c r="M47" s="7"/>
      <c r="N47" s="7"/>
      <c r="O47" s="7"/>
      <c r="R47" s="70"/>
      <c r="S47" s="70"/>
      <c r="U47" s="78"/>
      <c r="V47" s="78"/>
      <c r="W47" s="78"/>
      <c r="Y47" s="81"/>
      <c r="AA47" s="84"/>
    </row>
    <row r="48" spans="1:27">
      <c r="A48" s="1">
        <v>1942</v>
      </c>
      <c r="C48" s="7"/>
      <c r="D48" s="7"/>
      <c r="E48" s="7"/>
      <c r="J48" s="7"/>
      <c r="K48" s="7"/>
      <c r="L48" s="7"/>
      <c r="M48" s="7"/>
      <c r="N48" s="7"/>
      <c r="O48" s="7"/>
      <c r="R48" s="70"/>
      <c r="S48" s="70"/>
      <c r="U48" s="78"/>
      <c r="V48" s="78"/>
      <c r="W48" s="78"/>
      <c r="Y48" s="81"/>
      <c r="AA48" s="84"/>
    </row>
    <row r="49" spans="1:27">
      <c r="A49" s="1">
        <v>1943</v>
      </c>
      <c r="C49" s="7"/>
      <c r="D49" s="7"/>
      <c r="E49" s="7"/>
      <c r="J49" s="7"/>
      <c r="K49" s="7"/>
      <c r="L49" s="7"/>
      <c r="M49" s="7"/>
      <c r="N49" s="7"/>
      <c r="O49" s="7"/>
      <c r="R49" s="70"/>
      <c r="S49" s="70"/>
      <c r="U49" s="78"/>
      <c r="V49" s="78"/>
      <c r="W49" s="78"/>
      <c r="Y49" s="81"/>
      <c r="AA49" s="84"/>
    </row>
    <row r="50" spans="1:27">
      <c r="A50" s="1">
        <v>1944</v>
      </c>
      <c r="C50" s="7"/>
      <c r="D50" s="7"/>
      <c r="E50" s="7"/>
      <c r="J50" s="7"/>
      <c r="K50" s="7"/>
      <c r="L50" s="7"/>
      <c r="M50" s="7"/>
      <c r="N50" s="7"/>
      <c r="O50" s="7"/>
      <c r="R50" s="70"/>
      <c r="S50" s="70"/>
      <c r="U50" s="78"/>
      <c r="V50" s="78"/>
      <c r="W50" s="78"/>
      <c r="Y50" s="81"/>
      <c r="AA50" s="84"/>
    </row>
    <row r="51" spans="1:27">
      <c r="A51" s="1">
        <v>1945</v>
      </c>
      <c r="C51" s="7"/>
      <c r="D51" s="7"/>
      <c r="E51" s="7"/>
      <c r="J51" s="7"/>
      <c r="K51" s="7"/>
      <c r="L51" s="7"/>
      <c r="M51" s="7"/>
      <c r="N51" s="7"/>
      <c r="O51" s="7"/>
      <c r="R51" s="70"/>
      <c r="S51" s="70"/>
      <c r="U51" s="78"/>
      <c r="V51" s="78"/>
      <c r="W51" s="78"/>
      <c r="Y51" s="81"/>
      <c r="AA51" s="84"/>
    </row>
    <row r="52" spans="1:27">
      <c r="A52" s="1">
        <v>1946</v>
      </c>
      <c r="C52" s="7"/>
      <c r="D52" s="7"/>
      <c r="E52" s="7"/>
      <c r="J52" s="7"/>
      <c r="K52" s="7"/>
      <c r="L52" s="7"/>
      <c r="M52" s="7"/>
      <c r="N52" s="7"/>
      <c r="O52" s="7"/>
      <c r="R52" s="70"/>
      <c r="S52" s="70"/>
      <c r="U52" s="78"/>
      <c r="V52" s="78"/>
      <c r="W52" s="78"/>
      <c r="Y52" s="81"/>
      <c r="AA52" s="84"/>
    </row>
    <row r="53" spans="1:27">
      <c r="A53" s="1">
        <v>1947</v>
      </c>
      <c r="C53" s="7"/>
      <c r="D53" s="7"/>
      <c r="E53" s="7"/>
      <c r="J53" s="7"/>
      <c r="K53" s="7"/>
      <c r="L53" s="7"/>
      <c r="M53" s="7"/>
      <c r="N53" s="7"/>
      <c r="O53" s="7"/>
      <c r="R53" s="70"/>
      <c r="S53" s="70"/>
      <c r="U53" s="78"/>
      <c r="V53" s="78"/>
      <c r="W53" s="78"/>
      <c r="Y53" s="81"/>
      <c r="AA53" s="84"/>
    </row>
    <row r="54" spans="1:27">
      <c r="A54" s="1">
        <v>1948</v>
      </c>
      <c r="C54" s="7"/>
      <c r="D54" s="7"/>
      <c r="E54" s="7"/>
      <c r="J54" s="7"/>
      <c r="K54" s="7"/>
      <c r="L54" s="7"/>
      <c r="M54" s="7"/>
      <c r="N54" s="7"/>
      <c r="O54" s="7"/>
      <c r="R54" s="70"/>
      <c r="S54" s="70"/>
      <c r="U54" s="78"/>
      <c r="V54" s="78"/>
      <c r="W54" s="78"/>
      <c r="Y54" s="81"/>
      <c r="AA54" s="84"/>
    </row>
    <row r="55" spans="1:27">
      <c r="A55" s="1">
        <v>1949</v>
      </c>
      <c r="C55" s="7"/>
      <c r="D55" s="7"/>
      <c r="E55" s="7"/>
      <c r="J55" s="7"/>
      <c r="K55" s="7"/>
      <c r="L55" s="7"/>
      <c r="M55" s="7"/>
      <c r="N55" s="7"/>
      <c r="O55" s="7"/>
      <c r="R55" s="70"/>
      <c r="S55" s="70"/>
      <c r="U55" s="78"/>
      <c r="V55" s="78"/>
      <c r="W55" s="78"/>
      <c r="Y55" s="81"/>
      <c r="AA55" s="84"/>
    </row>
    <row r="56" spans="1:27">
      <c r="A56" s="1">
        <v>1950</v>
      </c>
      <c r="C56" s="29"/>
      <c r="D56" s="29"/>
      <c r="E56" s="29"/>
      <c r="J56" s="7"/>
      <c r="K56" s="7"/>
      <c r="L56" s="7"/>
      <c r="M56" s="7"/>
      <c r="N56" s="7"/>
      <c r="O56" s="7"/>
      <c r="R56" s="70"/>
      <c r="S56" s="70"/>
      <c r="U56" s="78"/>
      <c r="V56" s="78"/>
      <c r="W56" s="78"/>
      <c r="Y56" s="81"/>
      <c r="AA56" s="84"/>
    </row>
    <row r="57" spans="1:27">
      <c r="A57" s="1">
        <v>1951</v>
      </c>
      <c r="C57" s="29"/>
      <c r="D57" s="29"/>
      <c r="E57" s="29"/>
      <c r="I57" s="33"/>
      <c r="J57" s="7"/>
      <c r="K57" s="7"/>
      <c r="L57" s="7"/>
      <c r="M57" s="7"/>
      <c r="N57" s="7"/>
      <c r="O57" s="7"/>
      <c r="R57" s="70"/>
      <c r="S57" s="70"/>
      <c r="U57" s="78"/>
      <c r="V57" s="78"/>
      <c r="W57" s="78"/>
      <c r="Y57" s="81"/>
      <c r="AA57" s="84"/>
    </row>
    <row r="58" spans="1:27">
      <c r="A58" s="1">
        <v>1952</v>
      </c>
      <c r="C58" s="29"/>
      <c r="D58" s="29"/>
      <c r="E58" s="29"/>
      <c r="I58" s="33"/>
      <c r="J58" s="7"/>
      <c r="K58" s="7"/>
      <c r="L58" s="7"/>
      <c r="M58" s="7"/>
      <c r="N58" s="7"/>
      <c r="O58" s="7"/>
      <c r="R58" s="70"/>
      <c r="S58" s="70"/>
      <c r="U58" s="78"/>
      <c r="V58" s="78"/>
      <c r="W58" s="78"/>
      <c r="Y58" s="81"/>
      <c r="AA58" s="84"/>
    </row>
    <row r="59" spans="1:27">
      <c r="A59" s="1">
        <v>1953</v>
      </c>
      <c r="C59" s="29"/>
      <c r="D59" s="29"/>
      <c r="E59" s="29"/>
      <c r="I59" s="33"/>
      <c r="J59" s="7"/>
      <c r="K59" s="7"/>
      <c r="L59" s="7"/>
      <c r="M59" s="7"/>
      <c r="N59" s="7"/>
      <c r="O59" s="7"/>
      <c r="R59" s="70"/>
      <c r="S59" s="70"/>
      <c r="U59" s="78"/>
      <c r="V59" s="78"/>
      <c r="W59" s="78"/>
      <c r="Y59" s="81"/>
      <c r="AA59" s="84"/>
    </row>
    <row r="60" spans="1:27">
      <c r="A60" s="1">
        <v>1954</v>
      </c>
      <c r="C60" s="29"/>
      <c r="D60" s="29"/>
      <c r="E60" s="29"/>
      <c r="I60" s="33"/>
      <c r="J60" s="7"/>
      <c r="K60" s="7"/>
      <c r="L60" s="7"/>
      <c r="M60" s="7"/>
      <c r="N60" s="7"/>
      <c r="O60" s="7"/>
      <c r="R60" s="70"/>
      <c r="S60" s="70"/>
      <c r="U60" s="78"/>
      <c r="V60" s="78"/>
      <c r="W60" s="78"/>
      <c r="Y60" s="81"/>
      <c r="AA60" s="84"/>
    </row>
    <row r="61" spans="1:27">
      <c r="A61" s="1">
        <v>1955</v>
      </c>
      <c r="C61" s="29"/>
      <c r="D61" s="29"/>
      <c r="E61" s="29"/>
      <c r="I61" s="33"/>
      <c r="J61" s="7"/>
      <c r="K61" s="7"/>
      <c r="L61" s="7"/>
      <c r="M61" s="7"/>
      <c r="N61" s="7"/>
      <c r="O61" s="7"/>
      <c r="R61" s="70"/>
      <c r="S61" s="70"/>
      <c r="U61" s="78">
        <v>51.01</v>
      </c>
      <c r="V61" s="78">
        <v>49.32</v>
      </c>
      <c r="W61" s="78">
        <v>52.75</v>
      </c>
      <c r="Y61" s="81">
        <v>6.15</v>
      </c>
      <c r="AA61" s="84">
        <v>30.22</v>
      </c>
    </row>
    <row r="62" spans="1:27">
      <c r="A62" s="1">
        <v>1956</v>
      </c>
      <c r="C62" s="29"/>
      <c r="D62" s="29"/>
      <c r="E62" s="29"/>
      <c r="I62" s="33"/>
      <c r="J62" s="7"/>
      <c r="K62" s="7"/>
      <c r="L62" s="7"/>
      <c r="M62" s="7"/>
      <c r="N62" s="7"/>
      <c r="O62" s="7"/>
      <c r="R62" s="70"/>
      <c r="S62" s="70"/>
      <c r="U62" s="78"/>
      <c r="V62" s="78"/>
      <c r="W62" s="78"/>
      <c r="Y62" s="81"/>
      <c r="AA62" s="84"/>
    </row>
    <row r="63" spans="1:27">
      <c r="A63" s="1">
        <v>1957</v>
      </c>
      <c r="C63" s="29"/>
      <c r="D63" s="29"/>
      <c r="E63" s="29"/>
      <c r="I63" s="33"/>
      <c r="J63" s="7"/>
      <c r="K63" s="7"/>
      <c r="L63" s="7"/>
      <c r="M63" s="7"/>
      <c r="N63" s="7"/>
      <c r="O63" s="7"/>
      <c r="R63" s="70"/>
      <c r="S63" s="70"/>
      <c r="U63" s="78"/>
      <c r="V63" s="78"/>
      <c r="W63" s="78"/>
      <c r="Y63" s="81"/>
      <c r="AA63" s="84"/>
    </row>
    <row r="64" spans="1:27">
      <c r="A64" s="1">
        <v>1958</v>
      </c>
      <c r="C64" s="29"/>
      <c r="D64" s="29"/>
      <c r="E64" s="29"/>
      <c r="I64" s="33"/>
      <c r="J64" s="7"/>
      <c r="K64" s="7"/>
      <c r="L64" s="7"/>
      <c r="M64" s="7"/>
      <c r="N64" s="7"/>
      <c r="O64" s="7"/>
      <c r="R64" s="70"/>
      <c r="S64" s="70"/>
      <c r="U64" s="78"/>
      <c r="V64" s="78"/>
      <c r="W64" s="78"/>
      <c r="Y64" s="81"/>
      <c r="AA64" s="84"/>
    </row>
    <row r="65" spans="1:27">
      <c r="A65" s="1">
        <v>1959</v>
      </c>
      <c r="C65" s="29"/>
      <c r="D65" s="29"/>
      <c r="E65" s="29"/>
      <c r="I65" s="33"/>
      <c r="J65" s="7"/>
      <c r="K65" s="7"/>
      <c r="L65" s="7"/>
      <c r="M65" s="7"/>
      <c r="N65" s="7"/>
      <c r="O65" s="7"/>
      <c r="R65" s="70"/>
      <c r="S65" s="70"/>
      <c r="U65" s="78"/>
      <c r="V65" s="78"/>
      <c r="W65" s="78"/>
      <c r="Y65" s="81"/>
      <c r="AA65" s="84"/>
    </row>
    <row r="66" spans="1:27">
      <c r="A66" s="1">
        <v>1960</v>
      </c>
      <c r="C66" s="33">
        <v>54.9</v>
      </c>
      <c r="D66" s="33">
        <v>50</v>
      </c>
      <c r="E66" s="33">
        <v>55</v>
      </c>
      <c r="I66" s="33"/>
      <c r="J66" s="7">
        <v>6.15</v>
      </c>
      <c r="K66" s="7"/>
      <c r="L66" s="7"/>
      <c r="M66" s="33">
        <v>0.114</v>
      </c>
      <c r="N66" s="33">
        <v>0.124</v>
      </c>
      <c r="O66" s="33">
        <v>0.107</v>
      </c>
      <c r="R66" s="70"/>
      <c r="S66" s="70"/>
      <c r="U66" s="78">
        <v>53.45</v>
      </c>
      <c r="V66" s="78">
        <v>51.6</v>
      </c>
      <c r="W66" s="78">
        <v>55.38</v>
      </c>
      <c r="Y66" s="81">
        <v>6.15</v>
      </c>
      <c r="AA66" s="84">
        <v>30.22</v>
      </c>
    </row>
    <row r="67" spans="1:27">
      <c r="A67" s="1">
        <v>1961</v>
      </c>
      <c r="C67" s="33"/>
      <c r="D67" s="33"/>
      <c r="E67" s="33"/>
      <c r="I67" s="33"/>
      <c r="J67" s="33"/>
      <c r="K67" s="7"/>
      <c r="L67" s="7"/>
      <c r="M67" s="33"/>
      <c r="N67" s="33"/>
      <c r="O67" s="33"/>
      <c r="R67" s="70"/>
      <c r="S67" s="70"/>
      <c r="U67" s="78"/>
      <c r="V67" s="78"/>
      <c r="W67" s="78"/>
      <c r="Y67" s="81"/>
      <c r="AA67" s="84"/>
    </row>
    <row r="68" spans="1:27">
      <c r="A68" s="1">
        <v>1962</v>
      </c>
      <c r="C68" s="33"/>
      <c r="D68" s="33"/>
      <c r="E68" s="33"/>
      <c r="I68" s="33"/>
      <c r="J68" s="33"/>
      <c r="K68" s="7"/>
      <c r="L68" s="7"/>
      <c r="M68" s="33"/>
      <c r="N68" s="33"/>
      <c r="O68" s="33"/>
      <c r="R68" s="70"/>
      <c r="S68" s="70"/>
      <c r="U68" s="78"/>
      <c r="V68" s="78"/>
      <c r="W68" s="78"/>
      <c r="Y68" s="81"/>
      <c r="AA68" s="84"/>
    </row>
    <row r="69" spans="1:27">
      <c r="A69" s="1">
        <v>1963</v>
      </c>
      <c r="C69" s="33"/>
      <c r="D69" s="33"/>
      <c r="E69" s="33"/>
      <c r="I69" s="33"/>
      <c r="J69" s="33"/>
      <c r="K69" s="7"/>
      <c r="L69" s="7"/>
      <c r="M69" s="33"/>
      <c r="N69" s="33"/>
      <c r="O69" s="33"/>
      <c r="R69" s="70"/>
      <c r="S69" s="70"/>
      <c r="U69" s="78"/>
      <c r="V69" s="78"/>
      <c r="W69" s="78"/>
      <c r="Y69" s="81"/>
      <c r="AA69" s="84"/>
    </row>
    <row r="70" spans="1:27">
      <c r="A70" s="1">
        <v>1964</v>
      </c>
      <c r="C70" s="33"/>
      <c r="D70" s="33"/>
      <c r="E70" s="33"/>
      <c r="I70" s="33"/>
      <c r="J70" s="33"/>
      <c r="K70" s="7"/>
      <c r="L70" s="7"/>
      <c r="M70" s="33"/>
      <c r="N70" s="33"/>
      <c r="O70" s="33"/>
      <c r="R70" s="70"/>
      <c r="S70" s="70"/>
      <c r="U70" s="78"/>
      <c r="V70" s="78"/>
      <c r="W70" s="78"/>
      <c r="Y70" s="81"/>
      <c r="AA70" s="84"/>
    </row>
    <row r="71" spans="1:27">
      <c r="A71" s="1">
        <v>1965</v>
      </c>
      <c r="C71" s="33">
        <v>57.1</v>
      </c>
      <c r="D71" s="33"/>
      <c r="E71" s="33"/>
      <c r="I71" s="33"/>
      <c r="J71" s="7">
        <v>5.65</v>
      </c>
      <c r="K71" s="7"/>
      <c r="L71" s="7"/>
      <c r="M71" s="33">
        <v>0.104</v>
      </c>
      <c r="N71" s="33"/>
      <c r="O71" s="33"/>
      <c r="R71" s="70"/>
      <c r="S71" s="70"/>
      <c r="U71" s="78">
        <v>55.88</v>
      </c>
      <c r="V71" s="78">
        <v>54.02</v>
      </c>
      <c r="W71" s="78">
        <v>57.82</v>
      </c>
      <c r="Y71" s="81">
        <v>6.15</v>
      </c>
      <c r="AA71" s="84">
        <v>30.22</v>
      </c>
    </row>
    <row r="72" spans="1:27">
      <c r="A72" s="1">
        <v>1966</v>
      </c>
      <c r="C72" s="33"/>
      <c r="D72" s="33"/>
      <c r="E72" s="33"/>
      <c r="I72" s="33"/>
      <c r="J72" s="33"/>
      <c r="K72" s="7"/>
      <c r="L72" s="7"/>
      <c r="M72" s="33"/>
      <c r="N72" s="33"/>
      <c r="O72" s="33"/>
      <c r="R72" s="70"/>
      <c r="S72" s="70"/>
      <c r="U72" s="78"/>
      <c r="V72" s="78"/>
      <c r="W72" s="78"/>
      <c r="Y72" s="81"/>
      <c r="AA72" s="84"/>
    </row>
    <row r="73" spans="1:27">
      <c r="A73" s="1">
        <v>1967</v>
      </c>
      <c r="C73" s="33"/>
      <c r="D73" s="33"/>
      <c r="E73" s="33"/>
      <c r="I73" s="33"/>
      <c r="J73" s="33"/>
      <c r="K73" s="7"/>
      <c r="L73" s="7"/>
      <c r="M73" s="33"/>
      <c r="N73" s="33"/>
      <c r="O73" s="33"/>
      <c r="R73" s="70"/>
      <c r="S73" s="70"/>
      <c r="U73" s="78"/>
      <c r="V73" s="78"/>
      <c r="W73" s="78"/>
      <c r="Y73" s="81"/>
      <c r="AA73" s="84"/>
    </row>
    <row r="74" spans="1:27">
      <c r="A74" s="1">
        <v>1968</v>
      </c>
      <c r="C74" s="33"/>
      <c r="D74" s="33"/>
      <c r="E74" s="33"/>
      <c r="I74" s="33"/>
      <c r="J74" s="33"/>
      <c r="K74" s="7"/>
      <c r="L74" s="7"/>
      <c r="M74" s="33"/>
      <c r="N74" s="33"/>
      <c r="O74" s="33"/>
      <c r="R74" s="70"/>
      <c r="S74" s="70"/>
      <c r="U74" s="78"/>
      <c r="V74" s="78"/>
      <c r="W74" s="78"/>
      <c r="Y74" s="81"/>
      <c r="AA74" s="84"/>
    </row>
    <row r="75" spans="1:27">
      <c r="A75" s="1">
        <v>1969</v>
      </c>
      <c r="C75" s="33"/>
      <c r="D75" s="33"/>
      <c r="E75" s="33"/>
      <c r="I75" s="33"/>
      <c r="J75" s="33"/>
      <c r="K75" s="7"/>
      <c r="L75" s="7"/>
      <c r="M75" s="33"/>
      <c r="N75" s="33"/>
      <c r="O75" s="33"/>
      <c r="R75" s="70"/>
      <c r="S75" s="70"/>
      <c r="U75" s="78"/>
      <c r="V75" s="78"/>
      <c r="W75" s="78"/>
      <c r="Y75" s="81"/>
      <c r="AA75" s="84"/>
    </row>
    <row r="76" spans="1:27">
      <c r="A76" s="1">
        <v>1970</v>
      </c>
      <c r="C76" s="33">
        <v>59</v>
      </c>
      <c r="D76" s="33">
        <v>55.29</v>
      </c>
      <c r="E76" s="33">
        <v>59.91</v>
      </c>
      <c r="I76" s="33"/>
      <c r="J76" s="7">
        <v>4.9400000000000004</v>
      </c>
      <c r="K76" s="29"/>
      <c r="L76" s="7"/>
      <c r="M76" s="33">
        <v>9.5000000000000001E-2</v>
      </c>
      <c r="N76" s="33">
        <v>0.10291</v>
      </c>
      <c r="O76" s="33">
        <v>9.2579999999999996E-2</v>
      </c>
      <c r="R76" s="70"/>
      <c r="S76" s="70"/>
      <c r="U76" s="78">
        <v>57.91</v>
      </c>
      <c r="V76" s="78">
        <v>55.94</v>
      </c>
      <c r="W76" s="78">
        <v>59.95</v>
      </c>
      <c r="Y76" s="81">
        <v>5.38</v>
      </c>
      <c r="AA76" s="84">
        <v>30.01</v>
      </c>
    </row>
    <row r="77" spans="1:27">
      <c r="A77" s="1">
        <v>1971</v>
      </c>
      <c r="C77" s="33"/>
      <c r="D77" s="33"/>
      <c r="E77" s="33"/>
      <c r="I77" s="33"/>
      <c r="J77" s="33"/>
      <c r="K77" s="29"/>
      <c r="L77" s="7"/>
      <c r="M77" s="33"/>
      <c r="N77" s="33"/>
      <c r="O77" s="33"/>
      <c r="R77" s="70"/>
      <c r="S77" s="70"/>
      <c r="U77" s="78"/>
      <c r="V77" s="78"/>
      <c r="W77" s="78"/>
      <c r="Y77" s="81"/>
      <c r="AA77" s="84"/>
    </row>
    <row r="78" spans="1:27">
      <c r="A78" s="1">
        <v>1972</v>
      </c>
      <c r="C78" s="33"/>
      <c r="D78" s="33"/>
      <c r="E78" s="33"/>
      <c r="I78" s="33"/>
      <c r="J78" s="33"/>
      <c r="K78" s="29"/>
      <c r="L78" s="7"/>
      <c r="M78" s="33"/>
      <c r="N78" s="33"/>
      <c r="O78" s="33"/>
      <c r="R78" s="70"/>
      <c r="S78" s="70"/>
      <c r="U78" s="78"/>
      <c r="V78" s="78"/>
      <c r="W78" s="78"/>
      <c r="Y78" s="81"/>
      <c r="AA78" s="84"/>
    </row>
    <row r="79" spans="1:27">
      <c r="A79" s="1">
        <v>1973</v>
      </c>
      <c r="C79" s="33"/>
      <c r="D79" s="33"/>
      <c r="E79" s="33"/>
      <c r="I79" s="33"/>
      <c r="J79" s="33"/>
      <c r="K79" s="29"/>
      <c r="L79" s="7"/>
      <c r="M79" s="33"/>
      <c r="N79" s="33"/>
      <c r="O79" s="33"/>
      <c r="R79" s="70"/>
      <c r="S79" s="70"/>
      <c r="U79" s="78"/>
      <c r="V79" s="78"/>
      <c r="W79" s="78"/>
      <c r="Y79" s="81"/>
      <c r="AA79" s="84"/>
    </row>
    <row r="80" spans="1:27">
      <c r="A80" s="1">
        <v>1974</v>
      </c>
      <c r="C80" s="33"/>
      <c r="D80" s="33"/>
      <c r="E80" s="33"/>
      <c r="I80" s="33"/>
      <c r="J80" s="33"/>
      <c r="K80" s="29"/>
      <c r="L80" s="7"/>
      <c r="M80" s="33"/>
      <c r="N80" s="33"/>
      <c r="O80" s="33"/>
      <c r="R80" s="70"/>
      <c r="S80" s="70"/>
      <c r="U80" s="78"/>
      <c r="V80" s="78"/>
      <c r="W80" s="78"/>
      <c r="Y80" s="81"/>
      <c r="AA80" s="84"/>
    </row>
    <row r="81" spans="1:27">
      <c r="A81" s="1">
        <v>1975</v>
      </c>
      <c r="C81" s="33">
        <v>61</v>
      </c>
      <c r="D81" s="33">
        <v>56.97</v>
      </c>
      <c r="E81" s="33">
        <v>63.4</v>
      </c>
      <c r="I81" s="33"/>
      <c r="J81" s="7">
        <v>4.41</v>
      </c>
      <c r="K81" s="29"/>
      <c r="L81" s="7"/>
      <c r="M81" s="33">
        <v>8.4000000000000005E-2</v>
      </c>
      <c r="N81" s="33">
        <v>9.5149999999999998E-2</v>
      </c>
      <c r="O81" s="33">
        <v>8.0140000000000003E-2</v>
      </c>
      <c r="R81" s="70"/>
      <c r="S81" s="70"/>
      <c r="U81" s="78">
        <v>59.82</v>
      </c>
      <c r="V81" s="78">
        <v>57.57</v>
      </c>
      <c r="W81" s="78">
        <v>62.17</v>
      </c>
      <c r="Y81" s="81">
        <v>4.718</v>
      </c>
      <c r="AA81" s="84">
        <v>29.66</v>
      </c>
    </row>
    <row r="82" spans="1:27">
      <c r="A82" s="1">
        <v>1976</v>
      </c>
      <c r="C82" s="33"/>
      <c r="D82" s="33"/>
      <c r="E82" s="33"/>
      <c r="I82" s="33"/>
      <c r="J82" s="33"/>
      <c r="K82" s="29"/>
      <c r="L82" s="7"/>
      <c r="M82" s="33"/>
      <c r="N82" s="33"/>
      <c r="O82" s="33"/>
      <c r="R82" s="70"/>
      <c r="S82" s="70"/>
      <c r="U82" s="78"/>
      <c r="V82" s="78"/>
      <c r="W82" s="78"/>
      <c r="Y82" s="81"/>
      <c r="AA82" s="84"/>
    </row>
    <row r="83" spans="1:27">
      <c r="A83" s="1">
        <v>1977</v>
      </c>
      <c r="C83" s="33"/>
      <c r="D83" s="33"/>
      <c r="E83" s="33"/>
      <c r="I83" s="33"/>
      <c r="J83" s="33"/>
      <c r="K83" s="29"/>
      <c r="L83" s="7"/>
      <c r="M83" s="33"/>
      <c r="N83" s="33"/>
      <c r="O83" s="33"/>
      <c r="R83" s="70"/>
      <c r="S83" s="70"/>
      <c r="U83" s="78"/>
      <c r="V83" s="78"/>
      <c r="W83" s="78"/>
      <c r="Y83" s="81"/>
      <c r="AA83" s="84"/>
    </row>
    <row r="84" spans="1:27">
      <c r="A84" s="1">
        <v>1978</v>
      </c>
      <c r="C84" s="33"/>
      <c r="D84" s="33"/>
      <c r="E84" s="33"/>
      <c r="I84" s="33"/>
      <c r="J84" s="33"/>
      <c r="K84" s="29"/>
      <c r="L84" s="7"/>
      <c r="M84" s="33"/>
      <c r="N84" s="33"/>
      <c r="O84" s="33"/>
      <c r="R84" s="70"/>
      <c r="S84" s="70"/>
      <c r="U84" s="78"/>
      <c r="V84" s="78"/>
      <c r="W84" s="78"/>
      <c r="Y84" s="81"/>
      <c r="AA84" s="84"/>
    </row>
    <row r="85" spans="1:27">
      <c r="A85" s="1">
        <v>1979</v>
      </c>
      <c r="C85" s="33"/>
      <c r="D85" s="33"/>
      <c r="E85" s="33"/>
      <c r="I85" s="33"/>
      <c r="J85" s="33"/>
      <c r="K85" s="29"/>
      <c r="L85" s="7"/>
      <c r="M85" s="33"/>
      <c r="N85" s="33"/>
      <c r="O85" s="33"/>
      <c r="R85" s="70"/>
      <c r="S85" s="70"/>
      <c r="U85" s="78"/>
      <c r="V85" s="78"/>
      <c r="W85" s="78"/>
      <c r="Y85" s="81"/>
      <c r="AA85" s="84"/>
    </row>
    <row r="86" spans="1:27">
      <c r="A86" s="1">
        <v>1980</v>
      </c>
      <c r="C86" s="33">
        <v>62.8</v>
      </c>
      <c r="D86" s="33">
        <v>59.07</v>
      </c>
      <c r="E86" s="33">
        <v>66.16</v>
      </c>
      <c r="F86" s="44">
        <v>62.6</v>
      </c>
      <c r="G86" s="44">
        <v>59.62</v>
      </c>
      <c r="H86" s="44">
        <v>65.69</v>
      </c>
      <c r="I86" s="33"/>
      <c r="J86" s="7">
        <v>3.97</v>
      </c>
      <c r="K86" s="29"/>
      <c r="L86" s="7"/>
      <c r="M86" s="33">
        <v>7.3999999999999996E-2</v>
      </c>
      <c r="N86" s="33">
        <v>8.0170000000000005E-2</v>
      </c>
      <c r="O86" s="33">
        <v>6.6869999999999999E-2</v>
      </c>
      <c r="R86" s="70"/>
      <c r="S86" s="70"/>
      <c r="U86" s="78">
        <v>61.84</v>
      </c>
      <c r="V86" s="78">
        <v>59.54</v>
      </c>
      <c r="W86" s="78">
        <v>64.25</v>
      </c>
      <c r="Y86" s="81">
        <v>4.3049999999999997</v>
      </c>
      <c r="AA86" s="84">
        <v>29.33</v>
      </c>
    </row>
    <row r="87" spans="1:27">
      <c r="A87" s="1">
        <v>1981</v>
      </c>
      <c r="C87" s="33"/>
      <c r="D87" s="33"/>
      <c r="E87" s="33"/>
      <c r="F87" s="44">
        <v>63.01</v>
      </c>
      <c r="G87" s="44">
        <v>59.94</v>
      </c>
      <c r="H87" s="44">
        <v>66.2</v>
      </c>
      <c r="I87" s="33"/>
      <c r="J87" s="33"/>
      <c r="K87" s="29"/>
      <c r="L87" s="7"/>
      <c r="M87" s="33"/>
      <c r="N87" s="33"/>
      <c r="O87" s="33"/>
      <c r="R87" s="70"/>
      <c r="S87" s="70"/>
      <c r="U87" s="78"/>
      <c r="V87" s="78"/>
      <c r="W87" s="78"/>
      <c r="Y87" s="81"/>
      <c r="AA87" s="84"/>
    </row>
    <row r="88" spans="1:27">
      <c r="A88" s="1">
        <v>1982</v>
      </c>
      <c r="C88" s="33"/>
      <c r="D88" s="33"/>
      <c r="E88" s="33"/>
      <c r="F88" s="44">
        <v>63.43</v>
      </c>
      <c r="G88" s="44">
        <v>60.26</v>
      </c>
      <c r="H88" s="44">
        <v>66.72</v>
      </c>
      <c r="I88" s="33"/>
      <c r="J88" s="33"/>
      <c r="K88" s="29"/>
      <c r="L88" s="7"/>
      <c r="M88" s="33"/>
      <c r="N88" s="33"/>
      <c r="O88" s="33"/>
      <c r="R88" s="70"/>
      <c r="S88" s="70"/>
      <c r="U88" s="78"/>
      <c r="V88" s="78"/>
      <c r="W88" s="78"/>
      <c r="Y88" s="81"/>
      <c r="AA88" s="84"/>
    </row>
    <row r="89" spans="1:27">
      <c r="A89" s="1">
        <v>1983</v>
      </c>
      <c r="C89" s="33"/>
      <c r="D89" s="33"/>
      <c r="E89" s="33"/>
      <c r="F89" s="44">
        <v>63.86</v>
      </c>
      <c r="G89" s="44">
        <v>60.59</v>
      </c>
      <c r="H89" s="44">
        <v>67.260000000000005</v>
      </c>
      <c r="I89" s="33"/>
      <c r="J89" s="33"/>
      <c r="K89" s="29"/>
      <c r="L89" s="7"/>
      <c r="M89" s="33"/>
      <c r="N89" s="33"/>
      <c r="O89" s="33"/>
      <c r="R89" s="70"/>
      <c r="S89" s="70"/>
      <c r="U89" s="78"/>
      <c r="V89" s="78"/>
      <c r="W89" s="78"/>
      <c r="Y89" s="81"/>
      <c r="AA89" s="84"/>
    </row>
    <row r="90" spans="1:27">
      <c r="A90" s="1">
        <v>1984</v>
      </c>
      <c r="C90" s="33"/>
      <c r="D90" s="33"/>
      <c r="E90" s="33"/>
      <c r="F90" s="44">
        <v>64.3</v>
      </c>
      <c r="G90" s="44">
        <v>60.93</v>
      </c>
      <c r="H90" s="44">
        <v>67.8</v>
      </c>
      <c r="I90" s="33"/>
      <c r="J90" s="33"/>
      <c r="K90" s="29"/>
      <c r="L90" s="7"/>
      <c r="M90" s="33"/>
      <c r="N90" s="33"/>
      <c r="O90" s="33"/>
      <c r="R90" s="70"/>
      <c r="S90" s="70"/>
      <c r="U90" s="78"/>
      <c r="V90" s="78"/>
      <c r="W90" s="78"/>
      <c r="Y90" s="81"/>
      <c r="AA90" s="84"/>
    </row>
    <row r="91" spans="1:27">
      <c r="A91" s="1">
        <v>1985</v>
      </c>
      <c r="C91" s="33">
        <v>64.3</v>
      </c>
      <c r="D91" s="33">
        <v>61.11</v>
      </c>
      <c r="E91" s="33">
        <v>68.75</v>
      </c>
      <c r="F91" s="44">
        <v>64.7</v>
      </c>
      <c r="G91" s="44">
        <v>61.29</v>
      </c>
      <c r="H91" s="44">
        <v>68.239999999999995</v>
      </c>
      <c r="I91" s="33"/>
      <c r="J91" s="7">
        <v>3.6</v>
      </c>
      <c r="K91" s="29"/>
      <c r="L91" s="7"/>
      <c r="M91" s="33">
        <v>6.6000000000000003E-2</v>
      </c>
      <c r="N91" s="33">
        <v>6.6390000000000005E-2</v>
      </c>
      <c r="O91" s="33">
        <v>5.518E-2</v>
      </c>
      <c r="R91" s="70"/>
      <c r="S91" s="70"/>
      <c r="U91" s="78">
        <v>63.5</v>
      </c>
      <c r="V91" s="78">
        <v>60.42</v>
      </c>
      <c r="W91" s="78">
        <v>66.87</v>
      </c>
      <c r="Y91" s="81">
        <v>3.8</v>
      </c>
      <c r="AA91" s="84">
        <v>28.52</v>
      </c>
    </row>
    <row r="92" spans="1:27">
      <c r="A92" s="1">
        <v>1986</v>
      </c>
      <c r="C92" s="33"/>
      <c r="D92" s="33"/>
      <c r="E92" s="33"/>
      <c r="F92" s="44">
        <v>65.09</v>
      </c>
      <c r="G92" s="44">
        <v>61.64</v>
      </c>
      <c r="H92" s="44">
        <v>68.67</v>
      </c>
      <c r="I92" s="33"/>
      <c r="J92" s="33"/>
      <c r="K92" s="29"/>
      <c r="L92" s="7"/>
      <c r="M92" s="33"/>
      <c r="N92" s="33"/>
      <c r="O92" s="33"/>
      <c r="R92" s="70"/>
      <c r="S92" s="70"/>
      <c r="U92" s="78"/>
      <c r="V92" s="78"/>
      <c r="W92" s="78"/>
      <c r="Y92" s="81"/>
      <c r="AA92" s="84"/>
    </row>
    <row r="93" spans="1:27">
      <c r="A93" s="1">
        <v>1987</v>
      </c>
      <c r="C93" s="33"/>
      <c r="D93" s="33"/>
      <c r="E93" s="33"/>
      <c r="F93" s="44">
        <v>65.45</v>
      </c>
      <c r="G93" s="44">
        <v>61.93</v>
      </c>
      <c r="H93" s="44">
        <v>69.099999999999994</v>
      </c>
      <c r="I93" s="33"/>
      <c r="J93" s="33"/>
      <c r="K93" s="29"/>
      <c r="L93" s="7"/>
      <c r="M93" s="33"/>
      <c r="N93" s="33"/>
      <c r="O93" s="33"/>
      <c r="R93" s="70"/>
      <c r="S93" s="70"/>
      <c r="U93" s="78"/>
      <c r="V93" s="78"/>
      <c r="W93" s="78"/>
      <c r="Y93" s="81"/>
      <c r="AA93" s="84"/>
    </row>
    <row r="94" spans="1:27">
      <c r="A94" s="1">
        <v>1988</v>
      </c>
      <c r="C94" s="33"/>
      <c r="D94" s="33"/>
      <c r="E94" s="33"/>
      <c r="F94" s="44">
        <v>65.81</v>
      </c>
      <c r="G94" s="44">
        <v>62.23</v>
      </c>
      <c r="H94" s="44">
        <v>69.540000000000006</v>
      </c>
      <c r="I94" s="33"/>
      <c r="J94" s="33"/>
      <c r="K94" s="29"/>
      <c r="L94" s="7"/>
      <c r="M94" s="33"/>
      <c r="N94" s="33"/>
      <c r="O94" s="33"/>
      <c r="R94" s="70"/>
      <c r="S94" s="70"/>
      <c r="U94" s="78"/>
      <c r="V94" s="78"/>
      <c r="W94" s="78"/>
      <c r="Y94" s="81"/>
      <c r="AA94" s="84"/>
    </row>
    <row r="95" spans="1:27">
      <c r="A95" s="1">
        <v>1989</v>
      </c>
      <c r="C95" s="29"/>
      <c r="D95" s="29"/>
      <c r="E95" s="29"/>
      <c r="F95" s="44">
        <v>66.180000000000007</v>
      </c>
      <c r="G95" s="44">
        <v>62.53</v>
      </c>
      <c r="H95" s="44">
        <v>69.989999999999995</v>
      </c>
      <c r="I95" s="33"/>
      <c r="J95" s="29"/>
      <c r="K95" s="29"/>
      <c r="L95" s="7"/>
      <c r="M95" s="29"/>
      <c r="N95" s="29"/>
      <c r="O95" s="29"/>
      <c r="R95" s="70"/>
      <c r="S95" s="70"/>
      <c r="U95" s="78"/>
      <c r="V95" s="78"/>
      <c r="W95" s="78"/>
      <c r="Y95" s="81"/>
      <c r="AA95" s="84"/>
    </row>
    <row r="96" spans="1:27">
      <c r="A96" s="1">
        <v>1990</v>
      </c>
      <c r="C96" s="34">
        <v>65.599024390243898</v>
      </c>
      <c r="D96" s="33">
        <v>63.06</v>
      </c>
      <c r="E96" s="33">
        <v>71.150000000000006</v>
      </c>
      <c r="F96" s="44">
        <v>66.569999999999993</v>
      </c>
      <c r="G96" s="44">
        <v>62.84</v>
      </c>
      <c r="H96" s="44">
        <v>70.44</v>
      </c>
      <c r="I96" s="33"/>
      <c r="J96" s="33"/>
      <c r="K96" s="33">
        <v>2201</v>
      </c>
      <c r="L96" s="7"/>
      <c r="M96" s="34">
        <v>0.05</v>
      </c>
      <c r="N96" s="33">
        <v>5.4280000000000002E-2</v>
      </c>
      <c r="O96" s="33">
        <v>4.5350000000000001E-2</v>
      </c>
      <c r="R96" s="70">
        <v>120</v>
      </c>
      <c r="S96" s="70"/>
      <c r="U96" s="78">
        <v>65.489999999999995</v>
      </c>
      <c r="V96" s="78">
        <v>62.01</v>
      </c>
      <c r="W96" s="78">
        <v>69.23</v>
      </c>
      <c r="Y96" s="81">
        <v>3.1</v>
      </c>
      <c r="AA96" s="84">
        <v>27.67</v>
      </c>
    </row>
    <row r="97" spans="1:27">
      <c r="A97" s="1">
        <v>1991</v>
      </c>
      <c r="C97" s="33"/>
      <c r="D97" s="33"/>
      <c r="E97" s="33"/>
      <c r="F97" s="44">
        <v>66.959999999999994</v>
      </c>
      <c r="G97" s="44">
        <v>63.16</v>
      </c>
      <c r="H97" s="44">
        <v>70.91</v>
      </c>
      <c r="I97" s="33"/>
      <c r="J97" s="33"/>
      <c r="K97" s="33"/>
      <c r="L97" s="7"/>
      <c r="M97" s="33"/>
      <c r="N97" s="33"/>
      <c r="O97" s="33"/>
      <c r="R97" s="70"/>
      <c r="S97" s="70"/>
      <c r="U97" s="78"/>
      <c r="V97" s="78"/>
      <c r="W97" s="78"/>
      <c r="Y97" s="81"/>
      <c r="AA97" s="84"/>
    </row>
    <row r="98" spans="1:27">
      <c r="A98" s="1">
        <v>1992</v>
      </c>
      <c r="C98" s="33"/>
      <c r="D98" s="33"/>
      <c r="E98" s="33"/>
      <c r="F98" s="44">
        <v>67.34</v>
      </c>
      <c r="G98" s="44">
        <v>63.58</v>
      </c>
      <c r="H98" s="44">
        <v>71.25</v>
      </c>
      <c r="I98" s="33"/>
      <c r="J98" s="33"/>
      <c r="K98" s="33"/>
      <c r="L98" s="7"/>
      <c r="M98" s="33"/>
      <c r="N98" s="33"/>
      <c r="O98" s="33"/>
      <c r="R98" s="70"/>
      <c r="S98" s="70"/>
      <c r="U98" s="78"/>
      <c r="V98" s="78"/>
      <c r="W98" s="78"/>
      <c r="Y98" s="81"/>
      <c r="AA98" s="84"/>
    </row>
    <row r="99" spans="1:27">
      <c r="A99" s="1">
        <v>1993</v>
      </c>
      <c r="C99" s="29"/>
      <c r="D99" s="29"/>
      <c r="E99" s="29"/>
      <c r="F99" s="44">
        <v>67.73</v>
      </c>
      <c r="G99" s="44">
        <v>64.02</v>
      </c>
      <c r="H99" s="44">
        <v>71.59</v>
      </c>
      <c r="I99" s="33"/>
      <c r="J99" s="29"/>
      <c r="K99" s="29"/>
      <c r="L99" s="7"/>
      <c r="M99" s="29"/>
      <c r="N99" s="29"/>
      <c r="O99" s="29"/>
      <c r="R99" s="70"/>
      <c r="S99" s="70"/>
      <c r="U99" s="78"/>
      <c r="V99" s="78"/>
      <c r="W99" s="78"/>
      <c r="Y99" s="81"/>
      <c r="AA99" s="84"/>
    </row>
    <row r="100" spans="1:27">
      <c r="A100" s="1">
        <v>1994</v>
      </c>
      <c r="C100" s="29"/>
      <c r="D100" s="29"/>
      <c r="E100" s="29"/>
      <c r="F100" s="44">
        <v>68.13</v>
      </c>
      <c r="G100" s="44">
        <v>64.459999999999994</v>
      </c>
      <c r="H100" s="44">
        <v>71.94</v>
      </c>
      <c r="I100" s="33"/>
      <c r="J100" s="29"/>
      <c r="K100" s="29"/>
      <c r="L100" s="7"/>
      <c r="M100" s="29"/>
      <c r="N100" s="29"/>
      <c r="O100" s="29"/>
      <c r="R100" s="70"/>
      <c r="S100" s="70"/>
      <c r="U100" s="78"/>
      <c r="V100" s="78"/>
      <c r="W100" s="78"/>
      <c r="Y100" s="81"/>
      <c r="AA100" s="84"/>
    </row>
    <row r="101" spans="1:27">
      <c r="A101" s="1">
        <v>1995</v>
      </c>
      <c r="C101" s="33"/>
      <c r="D101" s="33">
        <v>64.72</v>
      </c>
      <c r="E101" s="33">
        <v>72.900000000000006</v>
      </c>
      <c r="F101" s="44">
        <v>68.489999999999995</v>
      </c>
      <c r="G101" s="44">
        <v>64.81</v>
      </c>
      <c r="H101" s="44">
        <v>72.319999999999993</v>
      </c>
      <c r="I101" s="33"/>
      <c r="J101" s="29"/>
      <c r="K101" s="33">
        <v>2607</v>
      </c>
      <c r="L101" s="7"/>
      <c r="M101" s="34">
        <v>4.1000000000000002E-2</v>
      </c>
      <c r="N101" s="33">
        <v>4.6039999999999998E-2</v>
      </c>
      <c r="O101" s="33">
        <v>3.7240000000000002E-2</v>
      </c>
      <c r="R101" s="70"/>
      <c r="S101" s="70"/>
      <c r="U101" s="78">
        <v>67.47</v>
      </c>
      <c r="V101" s="78">
        <v>63.72</v>
      </c>
      <c r="W101" s="78">
        <v>71.45</v>
      </c>
      <c r="Y101" s="81">
        <v>2.6</v>
      </c>
      <c r="AA101" s="84">
        <v>26.82</v>
      </c>
    </row>
    <row r="102" spans="1:27">
      <c r="A102" s="1">
        <v>1996</v>
      </c>
      <c r="C102" s="33"/>
      <c r="D102" s="33"/>
      <c r="E102" s="33"/>
      <c r="F102" s="44">
        <v>68.849999999999994</v>
      </c>
      <c r="G102" s="44">
        <v>65.150000000000006</v>
      </c>
      <c r="H102" s="44">
        <v>72.69</v>
      </c>
      <c r="I102" s="33"/>
      <c r="J102" s="33">
        <v>2.39</v>
      </c>
      <c r="K102" s="33"/>
      <c r="L102" s="7"/>
      <c r="M102" s="33"/>
      <c r="N102" s="33"/>
      <c r="O102" s="33"/>
      <c r="R102" s="70"/>
      <c r="S102" s="70"/>
      <c r="U102" s="78"/>
      <c r="V102" s="78"/>
      <c r="W102" s="78"/>
      <c r="Y102" s="81"/>
      <c r="AA102" s="84"/>
    </row>
    <row r="103" spans="1:27">
      <c r="A103" s="1">
        <v>1997</v>
      </c>
      <c r="C103" s="29"/>
      <c r="D103" s="29"/>
      <c r="E103" s="29"/>
      <c r="F103" s="44">
        <v>69.23</v>
      </c>
      <c r="G103" s="44">
        <v>65.53</v>
      </c>
      <c r="H103" s="44">
        <v>73.08</v>
      </c>
      <c r="I103" s="33"/>
      <c r="J103" s="33"/>
      <c r="K103" s="29"/>
      <c r="L103" s="7"/>
      <c r="M103" s="29"/>
      <c r="N103" s="29"/>
      <c r="O103" s="29"/>
      <c r="R103" s="70"/>
      <c r="S103" s="70"/>
      <c r="U103" s="78"/>
      <c r="V103" s="78"/>
      <c r="W103" s="78"/>
      <c r="Y103" s="81"/>
      <c r="AA103" s="84"/>
    </row>
    <row r="104" spans="1:27">
      <c r="A104" s="1">
        <v>1998</v>
      </c>
      <c r="C104" s="29"/>
      <c r="D104" s="29"/>
      <c r="E104" s="29"/>
      <c r="F104" s="44">
        <v>69.62</v>
      </c>
      <c r="G104" s="44">
        <v>65.92</v>
      </c>
      <c r="H104" s="44">
        <v>73.47</v>
      </c>
      <c r="I104" s="33"/>
      <c r="J104" s="33"/>
      <c r="K104" s="29"/>
      <c r="L104" s="7"/>
      <c r="M104" s="29"/>
      <c r="N104" s="29"/>
      <c r="O104" s="29"/>
      <c r="R104" s="70"/>
      <c r="S104" s="70"/>
      <c r="U104" s="78"/>
      <c r="V104" s="78"/>
      <c r="W104" s="78"/>
      <c r="Y104" s="81"/>
      <c r="AA104" s="84"/>
    </row>
    <row r="105" spans="1:27">
      <c r="A105" s="1">
        <v>1999</v>
      </c>
      <c r="C105" s="29"/>
      <c r="D105" s="29"/>
      <c r="E105" s="29"/>
      <c r="F105" s="44">
        <v>70.02</v>
      </c>
      <c r="G105" s="44">
        <v>66.31</v>
      </c>
      <c r="H105" s="44">
        <v>73.88</v>
      </c>
      <c r="I105" s="33"/>
      <c r="J105" s="29"/>
      <c r="K105" s="29"/>
      <c r="L105" s="7"/>
      <c r="M105" s="29"/>
      <c r="N105" s="29"/>
      <c r="O105" s="29"/>
      <c r="R105" s="70"/>
      <c r="S105" s="70"/>
      <c r="U105" s="78"/>
      <c r="V105" s="78"/>
      <c r="W105" s="78"/>
      <c r="Y105" s="81"/>
      <c r="AA105" s="84"/>
    </row>
    <row r="106" spans="1:27">
      <c r="A106" s="1">
        <v>2000</v>
      </c>
      <c r="C106" s="29"/>
      <c r="D106" s="33">
        <v>66.27</v>
      </c>
      <c r="E106" s="33">
        <v>74.400000000000006</v>
      </c>
      <c r="F106" s="44">
        <v>70.430000000000007</v>
      </c>
      <c r="G106" s="44">
        <v>66.709999999999994</v>
      </c>
      <c r="H106" s="44">
        <v>74.290000000000006</v>
      </c>
      <c r="I106" s="33"/>
      <c r="J106" s="33">
        <v>2.13</v>
      </c>
      <c r="K106" s="33">
        <v>2607</v>
      </c>
      <c r="L106" s="7"/>
      <c r="M106" s="34">
        <v>3.5000000000000003E-2</v>
      </c>
      <c r="N106" s="33">
        <v>3.9239999999999997E-2</v>
      </c>
      <c r="O106" s="33">
        <v>3.1009999999999999E-2</v>
      </c>
      <c r="R106" s="70">
        <v>81</v>
      </c>
      <c r="S106" s="70"/>
      <c r="U106" s="78">
        <v>69.47</v>
      </c>
      <c r="V106" s="78">
        <v>65.69</v>
      </c>
      <c r="W106" s="78">
        <v>73.33</v>
      </c>
      <c r="Y106" s="81">
        <v>2.4500000000000002</v>
      </c>
      <c r="AA106" s="84">
        <v>26.46</v>
      </c>
    </row>
    <row r="107" spans="1:27">
      <c r="A107" s="1">
        <v>2001</v>
      </c>
      <c r="C107" s="29"/>
      <c r="D107" s="29"/>
      <c r="E107" s="29"/>
      <c r="F107" s="44">
        <v>70.709999999999994</v>
      </c>
      <c r="G107" s="44">
        <v>66.989999999999995</v>
      </c>
      <c r="H107" s="44">
        <v>74.58</v>
      </c>
      <c r="I107" s="33"/>
      <c r="J107" s="33"/>
      <c r="K107" s="29"/>
      <c r="L107" s="7"/>
      <c r="M107" s="29"/>
      <c r="N107" s="29"/>
      <c r="O107" s="29"/>
      <c r="R107" s="70"/>
      <c r="S107" s="70"/>
      <c r="U107" s="78"/>
      <c r="V107" s="78"/>
      <c r="W107" s="78"/>
      <c r="Y107" s="81"/>
      <c r="AA107" s="84"/>
    </row>
    <row r="108" spans="1:27">
      <c r="A108" s="1">
        <v>2002</v>
      </c>
      <c r="C108" s="29"/>
      <c r="D108" s="29"/>
      <c r="E108" s="29"/>
      <c r="F108" s="44">
        <v>71</v>
      </c>
      <c r="G108" s="44">
        <v>67.28</v>
      </c>
      <c r="H108" s="44">
        <v>74.88</v>
      </c>
      <c r="I108" s="33"/>
      <c r="J108" s="29"/>
      <c r="K108" s="29"/>
      <c r="L108" s="7"/>
      <c r="M108" s="29"/>
      <c r="N108" s="29"/>
      <c r="O108" s="29"/>
      <c r="R108" s="70"/>
      <c r="S108" s="70"/>
      <c r="U108" s="78"/>
      <c r="V108" s="78"/>
      <c r="W108" s="78"/>
      <c r="Y108" s="81"/>
      <c r="AA108" s="84"/>
    </row>
    <row r="109" spans="1:27">
      <c r="A109" s="1">
        <v>2003</v>
      </c>
      <c r="C109" s="29"/>
      <c r="D109" s="29"/>
      <c r="E109" s="29"/>
      <c r="F109" s="44">
        <v>71.290000000000006</v>
      </c>
      <c r="G109" s="44">
        <v>67.56</v>
      </c>
      <c r="H109" s="44">
        <v>75.17</v>
      </c>
      <c r="I109" s="33"/>
      <c r="J109" s="29"/>
      <c r="K109" s="29"/>
      <c r="L109" s="7"/>
      <c r="M109" s="7"/>
      <c r="N109" s="7"/>
      <c r="O109" s="7"/>
      <c r="R109" s="70"/>
      <c r="S109" s="70"/>
      <c r="U109" s="78"/>
      <c r="V109" s="78"/>
      <c r="W109" s="78"/>
      <c r="Y109" s="81"/>
      <c r="AA109" s="84"/>
    </row>
    <row r="110" spans="1:27">
      <c r="A110" s="1">
        <v>2004</v>
      </c>
      <c r="C110" s="29"/>
      <c r="D110" s="29"/>
      <c r="E110" s="29"/>
      <c r="F110" s="44">
        <v>71.59</v>
      </c>
      <c r="G110" s="44">
        <v>67.849999999999994</v>
      </c>
      <c r="H110" s="44">
        <v>75.47</v>
      </c>
      <c r="I110" s="33"/>
      <c r="J110" s="29"/>
      <c r="K110" s="29"/>
      <c r="L110" s="7"/>
      <c r="M110" s="7"/>
      <c r="N110" s="7"/>
      <c r="O110" s="7"/>
      <c r="R110" s="70"/>
      <c r="S110" s="70"/>
      <c r="U110" s="78"/>
      <c r="V110" s="78"/>
      <c r="W110" s="78"/>
      <c r="Y110" s="81"/>
      <c r="AA110" s="84"/>
    </row>
    <row r="111" spans="1:27">
      <c r="A111" s="1">
        <v>2005</v>
      </c>
      <c r="C111" s="29"/>
      <c r="D111" s="29"/>
      <c r="E111" s="29"/>
      <c r="F111" s="44">
        <v>71.88</v>
      </c>
      <c r="G111" s="44">
        <v>68.14</v>
      </c>
      <c r="H111" s="44">
        <v>75.77</v>
      </c>
      <c r="I111" s="33"/>
      <c r="J111" s="33">
        <v>1.93</v>
      </c>
      <c r="K111" s="7"/>
      <c r="L111" s="7"/>
      <c r="M111" s="7"/>
      <c r="N111" s="7"/>
      <c r="O111" s="7"/>
      <c r="R111" s="70">
        <v>67</v>
      </c>
      <c r="S111" s="70"/>
      <c r="U111" s="78">
        <v>71.14</v>
      </c>
      <c r="V111" s="78">
        <v>67.31</v>
      </c>
      <c r="W111" s="78">
        <v>74.900000000000006</v>
      </c>
      <c r="Y111" s="81">
        <v>2.25</v>
      </c>
      <c r="AA111" s="84">
        <v>26.28</v>
      </c>
    </row>
    <row r="112" spans="1:27">
      <c r="A112" s="1">
        <v>2006</v>
      </c>
      <c r="C112" s="29"/>
      <c r="D112" s="29"/>
      <c r="E112" s="29"/>
      <c r="F112" s="44">
        <v>72.180000000000007</v>
      </c>
      <c r="G112" s="44">
        <v>68.44</v>
      </c>
      <c r="H112" s="44">
        <v>76.06</v>
      </c>
      <c r="I112" s="33"/>
      <c r="J112" s="7"/>
      <c r="K112" s="7"/>
      <c r="L112" s="7"/>
      <c r="M112" s="7"/>
      <c r="N112" s="7"/>
      <c r="O112" s="7"/>
      <c r="R112" s="70"/>
      <c r="S112" s="70"/>
      <c r="U112" s="78"/>
      <c r="V112" s="78"/>
      <c r="W112" s="78"/>
      <c r="Y112" s="81"/>
      <c r="AA112" s="84"/>
    </row>
    <row r="113" spans="1:27">
      <c r="A113" s="1">
        <v>2007</v>
      </c>
      <c r="C113" s="29"/>
      <c r="D113" s="29"/>
      <c r="E113" s="29"/>
      <c r="F113" s="44">
        <v>72.48</v>
      </c>
      <c r="G113" s="44">
        <v>68.75</v>
      </c>
      <c r="H113" s="44">
        <v>76.36</v>
      </c>
      <c r="I113" s="33"/>
      <c r="J113" s="7"/>
      <c r="K113" s="7"/>
      <c r="L113" s="7"/>
      <c r="M113" s="7"/>
      <c r="N113" s="7"/>
      <c r="O113" s="7"/>
      <c r="R113" s="70"/>
      <c r="S113" s="70"/>
      <c r="U113" s="78"/>
      <c r="V113" s="78"/>
      <c r="W113" s="78"/>
      <c r="Y113" s="81"/>
      <c r="AA113" s="84"/>
    </row>
    <row r="114" spans="1:27">
      <c r="A114" s="1">
        <v>2008</v>
      </c>
      <c r="C114" s="29"/>
      <c r="D114" s="29"/>
      <c r="E114" s="29"/>
      <c r="F114" s="44">
        <v>72.78</v>
      </c>
      <c r="G114" s="44">
        <v>69.06</v>
      </c>
      <c r="H114" s="44">
        <v>76.66</v>
      </c>
      <c r="I114" s="33"/>
      <c r="J114" s="7"/>
      <c r="K114" s="7"/>
      <c r="L114" s="7"/>
      <c r="M114" s="7"/>
      <c r="N114" s="7"/>
      <c r="O114" s="7"/>
      <c r="R114" s="70"/>
      <c r="S114" s="70"/>
      <c r="U114" s="78"/>
      <c r="V114" s="78"/>
      <c r="W114" s="78"/>
      <c r="Y114" s="81"/>
      <c r="AA114" s="84"/>
    </row>
    <row r="115" spans="1:27">
      <c r="A115" s="1">
        <v>2009</v>
      </c>
      <c r="C115" s="29"/>
      <c r="D115" s="29"/>
      <c r="E115" s="29"/>
      <c r="F115" s="44">
        <v>73.09</v>
      </c>
      <c r="G115" s="44">
        <v>69.37</v>
      </c>
      <c r="H115" s="44">
        <v>76.959999999999994</v>
      </c>
      <c r="I115" s="33"/>
      <c r="J115" s="7"/>
      <c r="K115" s="7"/>
      <c r="L115" s="7"/>
      <c r="M115" s="7"/>
      <c r="N115" s="7"/>
      <c r="O115" s="7"/>
      <c r="R115" s="70"/>
      <c r="S115" s="70"/>
      <c r="U115" s="78"/>
      <c r="V115" s="78"/>
      <c r="W115" s="78"/>
      <c r="Y115" s="81"/>
      <c r="AA115" s="84"/>
    </row>
    <row r="116" spans="1:27">
      <c r="A116" s="1">
        <v>2010</v>
      </c>
      <c r="C116" s="29"/>
      <c r="D116" s="29"/>
      <c r="E116" s="29"/>
      <c r="F116" s="44">
        <v>73.400000000000006</v>
      </c>
      <c r="G116" s="44">
        <v>69.680000000000007</v>
      </c>
      <c r="H116" s="44">
        <v>77.260000000000005</v>
      </c>
      <c r="I116" s="33"/>
      <c r="J116" s="7"/>
      <c r="K116" s="7"/>
      <c r="L116" s="7"/>
      <c r="M116" s="7"/>
      <c r="N116" s="7"/>
      <c r="O116" s="7"/>
      <c r="R116" s="70">
        <v>56</v>
      </c>
      <c r="S116" s="70"/>
      <c r="U116" s="78">
        <v>72.13</v>
      </c>
      <c r="V116" s="78">
        <v>68.38</v>
      </c>
      <c r="W116" s="78">
        <v>75.98</v>
      </c>
      <c r="Y116" s="81">
        <v>1.9</v>
      </c>
      <c r="AA116" s="84">
        <v>26.11</v>
      </c>
    </row>
    <row r="117" spans="1:27">
      <c r="A117" s="1">
        <v>2011</v>
      </c>
      <c r="C117" s="29"/>
      <c r="D117" s="29"/>
      <c r="E117" s="29"/>
      <c r="F117" s="44">
        <v>73.67</v>
      </c>
      <c r="G117" s="44">
        <v>69.97</v>
      </c>
      <c r="H117" s="44">
        <v>77.52</v>
      </c>
      <c r="I117" s="33"/>
      <c r="J117" s="7"/>
      <c r="K117" s="7"/>
      <c r="L117" s="7"/>
      <c r="M117" s="7"/>
      <c r="N117" s="7"/>
      <c r="O117" s="7"/>
      <c r="R117" s="70"/>
      <c r="S117" s="70"/>
      <c r="U117" s="78"/>
      <c r="V117" s="78"/>
      <c r="W117" s="78"/>
      <c r="Y117" s="81"/>
      <c r="AA117" s="84"/>
    </row>
    <row r="118" spans="1:27" ht="10" customHeight="1">
      <c r="R118" s="70"/>
      <c r="S118" s="70"/>
      <c r="U118" s="78"/>
      <c r="V118" s="78"/>
      <c r="W118" s="78"/>
      <c r="Y118" s="81"/>
      <c r="AA118" s="84"/>
    </row>
    <row r="119" spans="1:27" s="9" customFormat="1" ht="60">
      <c r="A119" s="25" t="s">
        <v>57</v>
      </c>
      <c r="B119"/>
      <c r="C119" s="6" t="s">
        <v>38</v>
      </c>
      <c r="D119" s="6" t="s">
        <v>38</v>
      </c>
      <c r="E119" s="6" t="s">
        <v>38</v>
      </c>
      <c r="F119" s="9" t="s">
        <v>36</v>
      </c>
      <c r="G119" s="9" t="s">
        <v>36</v>
      </c>
      <c r="H119" s="9" t="s">
        <v>36</v>
      </c>
      <c r="J119" s="6" t="s">
        <v>30</v>
      </c>
      <c r="K119" s="9" t="s">
        <v>37</v>
      </c>
      <c r="M119" s="6" t="s">
        <v>35</v>
      </c>
      <c r="N119" s="6" t="s">
        <v>35</v>
      </c>
      <c r="O119" s="6" t="s">
        <v>35</v>
      </c>
      <c r="R119" s="73" t="s">
        <v>168</v>
      </c>
      <c r="S119" s="70"/>
      <c r="U119" s="137" t="s">
        <v>203</v>
      </c>
      <c r="V119" s="137"/>
      <c r="W119" s="137"/>
      <c r="Y119" s="83" t="s">
        <v>205</v>
      </c>
      <c r="AA119" s="85" t="s">
        <v>207</v>
      </c>
    </row>
    <row r="120" spans="1:27" s="9" customFormat="1" ht="95" customHeight="1">
      <c r="A120" s="26" t="s">
        <v>58</v>
      </c>
      <c r="B120"/>
      <c r="C120" s="6" t="s">
        <v>80</v>
      </c>
      <c r="D120" s="6" t="s">
        <v>80</v>
      </c>
      <c r="E120" s="6" t="s">
        <v>80</v>
      </c>
      <c r="F120" s="9" t="s">
        <v>127</v>
      </c>
      <c r="G120" s="9" t="s">
        <v>127</v>
      </c>
      <c r="H120" s="9" t="s">
        <v>127</v>
      </c>
      <c r="I120" s="6"/>
      <c r="J120" s="6" t="s">
        <v>80</v>
      </c>
      <c r="K120" s="6" t="s">
        <v>80</v>
      </c>
      <c r="L120" s="6"/>
      <c r="M120" s="6" t="s">
        <v>80</v>
      </c>
      <c r="N120" s="6" t="s">
        <v>80</v>
      </c>
      <c r="O120" s="6" t="s">
        <v>80</v>
      </c>
      <c r="R120" s="73" t="s">
        <v>80</v>
      </c>
      <c r="S120" s="65"/>
      <c r="U120" s="137" t="s">
        <v>202</v>
      </c>
      <c r="V120" s="137"/>
      <c r="W120" s="137"/>
      <c r="Y120" s="83" t="s">
        <v>202</v>
      </c>
      <c r="AA120" s="85" t="s">
        <v>202</v>
      </c>
    </row>
    <row r="121" spans="1:27" s="9" customFormat="1">
      <c r="A121" s="26" t="s">
        <v>78</v>
      </c>
      <c r="U121" s="60"/>
      <c r="V121" s="60"/>
      <c r="W121" s="60"/>
      <c r="Y121" s="60"/>
      <c r="AA121" s="60"/>
    </row>
    <row r="122" spans="1:27" ht="98" customHeight="1">
      <c r="A122" s="26" t="s">
        <v>59</v>
      </c>
      <c r="F122" s="9" t="s">
        <v>126</v>
      </c>
      <c r="G122" s="9" t="s">
        <v>128</v>
      </c>
      <c r="H122" s="9" t="s">
        <v>129</v>
      </c>
      <c r="U122" s="60"/>
      <c r="V122" s="60"/>
      <c r="W122" s="60"/>
      <c r="Y122" s="60"/>
      <c r="AA122" s="60"/>
    </row>
    <row r="123" spans="1:27">
      <c r="U123" s="60"/>
      <c r="V123" s="60"/>
      <c r="W123" s="60"/>
      <c r="Y123" s="60"/>
      <c r="AA123" s="60"/>
    </row>
    <row r="124" spans="1:27">
      <c r="Y124" s="60"/>
      <c r="AA124" s="60"/>
    </row>
    <row r="125" spans="1:27">
      <c r="Y125" s="60"/>
      <c r="AA125" s="60"/>
    </row>
    <row r="126" spans="1:27">
      <c r="Y126" s="60"/>
      <c r="AA126" s="60"/>
    </row>
    <row r="127" spans="1:27">
      <c r="Y127" s="60"/>
      <c r="AA127" s="60"/>
    </row>
    <row r="128" spans="1:27">
      <c r="Y128" s="60"/>
      <c r="AA128" s="60"/>
    </row>
    <row r="129" spans="25:27">
      <c r="Y129" s="60"/>
      <c r="AA129" s="60"/>
    </row>
    <row r="130" spans="25:27">
      <c r="Y130" s="60"/>
      <c r="AA130" s="60"/>
    </row>
    <row r="131" spans="25:27">
      <c r="Y131" s="60"/>
      <c r="AA131" s="60"/>
    </row>
    <row r="132" spans="25:27">
      <c r="Y132" s="60"/>
      <c r="AA132" s="60"/>
    </row>
    <row r="133" spans="25:27">
      <c r="Y133" s="60"/>
      <c r="AA133" s="60"/>
    </row>
    <row r="134" spans="25:27">
      <c r="Y134" s="60"/>
      <c r="AA134" s="60"/>
    </row>
    <row r="135" spans="25:27">
      <c r="Y135" s="60"/>
      <c r="AA135" s="60"/>
    </row>
    <row r="136" spans="25:27">
      <c r="AA136" s="60"/>
    </row>
    <row r="137" spans="25:27">
      <c r="AA137" s="60"/>
    </row>
    <row r="138" spans="25:27">
      <c r="AA138" s="60"/>
    </row>
    <row r="139" spans="25:27">
      <c r="AA139" s="60"/>
    </row>
    <row r="140" spans="25:27">
      <c r="AA140" s="60"/>
    </row>
    <row r="141" spans="25:27">
      <c r="AA141" s="60"/>
    </row>
    <row r="142" spans="25:27">
      <c r="AA142" s="60"/>
    </row>
    <row r="143" spans="25:27">
      <c r="AA143" s="60"/>
    </row>
    <row r="144" spans="25:27">
      <c r="AA144" s="60"/>
    </row>
    <row r="145" spans="27:27">
      <c r="AA145" s="60"/>
    </row>
    <row r="146" spans="27:27">
      <c r="AA146" s="60"/>
    </row>
    <row r="147" spans="27:27">
      <c r="AA147" s="60"/>
    </row>
    <row r="148" spans="27:27">
      <c r="AA148" s="60"/>
    </row>
    <row r="149" spans="27:27">
      <c r="AA149" s="60"/>
    </row>
  </sheetData>
  <mergeCells count="12">
    <mergeCell ref="U3:W3"/>
    <mergeCell ref="U4:W4"/>
    <mergeCell ref="U119:W119"/>
    <mergeCell ref="U120:W120"/>
    <mergeCell ref="R3:S3"/>
    <mergeCell ref="R4:S4"/>
    <mergeCell ref="F4:H4"/>
    <mergeCell ref="C3:H3"/>
    <mergeCell ref="M4:O4"/>
    <mergeCell ref="C4:E4"/>
    <mergeCell ref="J3:K3"/>
    <mergeCell ref="M3:O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workbookViewId="0">
      <pane xSplit="1" ySplit="5" topLeftCell="B117" activePane="bottomRight" state="frozen"/>
      <selection activeCell="BF14" sqref="BF14"/>
      <selection pane="topRight" activeCell="BF14" sqref="BF14"/>
      <selection pane="bottomLeft" activeCell="BF14" sqref="BF14"/>
      <selection pane="bottomRight" activeCell="F3" sqref="F3:F4"/>
    </sheetView>
  </sheetViews>
  <sheetFormatPr baseColWidth="10" defaultRowHeight="15" x14ac:dyDescent="0"/>
  <cols>
    <col min="1" max="1" width="21.83203125" customWidth="1"/>
    <col min="2" max="2" width="2.33203125" customWidth="1"/>
    <col min="3" max="3" width="26" customWidth="1"/>
    <col min="6" max="6" width="38.83203125" customWidth="1"/>
  </cols>
  <sheetData>
    <row r="1" spans="1:6" ht="23">
      <c r="A1" s="10" t="s">
        <v>43</v>
      </c>
      <c r="B1" s="2"/>
    </row>
    <row r="2" spans="1:6">
      <c r="A2" s="3"/>
      <c r="B2" s="2"/>
    </row>
    <row r="3" spans="1:6" ht="30">
      <c r="A3" s="3"/>
      <c r="B3" s="2"/>
      <c r="C3" s="24"/>
      <c r="D3" s="24"/>
      <c r="F3" s="79" t="s">
        <v>198</v>
      </c>
    </row>
    <row r="4" spans="1:6" ht="55" customHeight="1">
      <c r="A4" s="4" t="s">
        <v>0</v>
      </c>
      <c r="C4" s="12" t="s">
        <v>20</v>
      </c>
      <c r="D4" s="12" t="s">
        <v>20</v>
      </c>
      <c r="F4" s="80" t="s">
        <v>29</v>
      </c>
    </row>
    <row r="5" spans="1:6" s="14" customFormat="1" ht="35" customHeight="1">
      <c r="A5" s="13"/>
      <c r="C5" s="15" t="s">
        <v>29</v>
      </c>
      <c r="D5" s="15" t="s">
        <v>29</v>
      </c>
    </row>
    <row r="6" spans="1:6">
      <c r="A6" s="1">
        <v>1900</v>
      </c>
      <c r="C6" s="7"/>
      <c r="D6" s="71"/>
      <c r="F6" s="76"/>
    </row>
    <row r="7" spans="1:6">
      <c r="A7" s="1">
        <v>1901</v>
      </c>
      <c r="C7" s="7"/>
      <c r="D7" s="71"/>
      <c r="F7" s="76"/>
    </row>
    <row r="8" spans="1:6">
      <c r="A8" s="1">
        <v>1902</v>
      </c>
      <c r="C8" s="7"/>
      <c r="D8" s="71"/>
      <c r="F8" s="76"/>
    </row>
    <row r="9" spans="1:6">
      <c r="A9" s="1">
        <v>1903</v>
      </c>
      <c r="C9" s="7"/>
      <c r="D9" s="71"/>
      <c r="F9" s="76"/>
    </row>
    <row r="10" spans="1:6">
      <c r="A10" s="1">
        <v>1904</v>
      </c>
      <c r="C10" s="7"/>
      <c r="D10" s="71"/>
      <c r="F10" s="76"/>
    </row>
    <row r="11" spans="1:6">
      <c r="A11" s="1">
        <v>1905</v>
      </c>
      <c r="C11" s="7"/>
      <c r="D11" s="71"/>
      <c r="F11" s="76"/>
    </row>
    <row r="12" spans="1:6">
      <c r="A12" s="1">
        <v>1906</v>
      </c>
      <c r="C12" s="7"/>
      <c r="D12" s="71"/>
      <c r="F12" s="76"/>
    </row>
    <row r="13" spans="1:6">
      <c r="A13" s="1">
        <v>1907</v>
      </c>
      <c r="C13" s="7"/>
      <c r="D13" s="71"/>
      <c r="F13" s="76"/>
    </row>
    <row r="14" spans="1:6">
      <c r="A14" s="1">
        <v>1908</v>
      </c>
      <c r="C14" s="7"/>
      <c r="D14" s="71"/>
      <c r="F14" s="76"/>
    </row>
    <row r="15" spans="1:6">
      <c r="A15" s="1">
        <v>1909</v>
      </c>
      <c r="C15" s="7"/>
      <c r="D15" s="71"/>
      <c r="F15" s="76"/>
    </row>
    <row r="16" spans="1:6">
      <c r="A16" s="1">
        <v>1910</v>
      </c>
      <c r="C16" s="7"/>
      <c r="D16" s="71"/>
      <c r="F16" s="76"/>
    </row>
    <row r="17" spans="1:6">
      <c r="A17" s="1">
        <v>1911</v>
      </c>
      <c r="C17" s="7"/>
      <c r="D17" s="71"/>
      <c r="F17" s="76"/>
    </row>
    <row r="18" spans="1:6">
      <c r="A18" s="1">
        <v>1912</v>
      </c>
      <c r="C18" s="7"/>
      <c r="D18" s="71"/>
      <c r="F18" s="76"/>
    </row>
    <row r="19" spans="1:6">
      <c r="A19" s="1">
        <v>1913</v>
      </c>
      <c r="C19" s="7"/>
      <c r="D19" s="71"/>
      <c r="F19" s="76"/>
    </row>
    <row r="20" spans="1:6">
      <c r="A20" s="1">
        <v>1914</v>
      </c>
      <c r="C20" s="7"/>
      <c r="D20" s="71"/>
      <c r="F20" s="76"/>
    </row>
    <row r="21" spans="1:6">
      <c r="A21" s="1">
        <v>1915</v>
      </c>
      <c r="C21" s="7"/>
      <c r="D21" s="71"/>
      <c r="F21" s="76"/>
    </row>
    <row r="22" spans="1:6">
      <c r="A22" s="1">
        <v>1916</v>
      </c>
      <c r="C22" s="7"/>
      <c r="D22" s="71"/>
      <c r="F22" s="76"/>
    </row>
    <row r="23" spans="1:6">
      <c r="A23" s="1">
        <v>1917</v>
      </c>
      <c r="C23" s="7"/>
      <c r="D23" s="71"/>
      <c r="F23" s="76"/>
    </row>
    <row r="24" spans="1:6">
      <c r="A24" s="1">
        <v>1918</v>
      </c>
      <c r="C24" s="7"/>
      <c r="D24" s="71"/>
      <c r="F24" s="76"/>
    </row>
    <row r="25" spans="1:6">
      <c r="A25" s="1">
        <v>1919</v>
      </c>
      <c r="C25" s="7"/>
      <c r="D25" s="71"/>
      <c r="F25" s="76"/>
    </row>
    <row r="26" spans="1:6">
      <c r="A26" s="1">
        <v>1920</v>
      </c>
      <c r="C26" s="7"/>
      <c r="D26" s="71"/>
      <c r="F26" s="76"/>
    </row>
    <row r="27" spans="1:6">
      <c r="A27" s="1">
        <v>1921</v>
      </c>
      <c r="C27" s="7"/>
      <c r="D27" s="71"/>
      <c r="F27" s="76"/>
    </row>
    <row r="28" spans="1:6">
      <c r="A28" s="1">
        <v>1922</v>
      </c>
      <c r="C28" s="7"/>
      <c r="D28" s="71"/>
      <c r="F28" s="76"/>
    </row>
    <row r="29" spans="1:6">
      <c r="A29" s="1">
        <v>1923</v>
      </c>
      <c r="C29" s="7"/>
      <c r="D29" s="71"/>
      <c r="F29" s="76"/>
    </row>
    <row r="30" spans="1:6">
      <c r="A30" s="1">
        <v>1924</v>
      </c>
      <c r="C30" s="7"/>
      <c r="D30" s="71"/>
      <c r="F30" s="76"/>
    </row>
    <row r="31" spans="1:6">
      <c r="A31" s="1">
        <v>1925</v>
      </c>
      <c r="C31" s="7"/>
      <c r="D31" s="71"/>
      <c r="F31" s="76"/>
    </row>
    <row r="32" spans="1:6">
      <c r="A32" s="1">
        <v>1926</v>
      </c>
      <c r="C32" s="7"/>
      <c r="D32" s="71"/>
      <c r="F32" s="76"/>
    </row>
    <row r="33" spans="1:6">
      <c r="A33" s="1">
        <v>1927</v>
      </c>
      <c r="C33" s="7"/>
      <c r="D33" s="71"/>
      <c r="F33" s="76"/>
    </row>
    <row r="34" spans="1:6">
      <c r="A34" s="1">
        <v>1928</v>
      </c>
      <c r="C34" s="7"/>
      <c r="D34" s="71"/>
      <c r="F34" s="76"/>
    </row>
    <row r="35" spans="1:6">
      <c r="A35" s="1">
        <v>1929</v>
      </c>
      <c r="C35" s="7"/>
      <c r="D35" s="71"/>
      <c r="F35" s="76"/>
    </row>
    <row r="36" spans="1:6">
      <c r="A36" s="1">
        <v>1930</v>
      </c>
      <c r="C36" s="7"/>
      <c r="D36" s="71"/>
      <c r="F36" s="76"/>
    </row>
    <row r="37" spans="1:6">
      <c r="A37" s="1">
        <v>1931</v>
      </c>
      <c r="C37" s="7"/>
      <c r="D37" s="71"/>
      <c r="F37" s="76"/>
    </row>
    <row r="38" spans="1:6">
      <c r="A38" s="1">
        <v>1932</v>
      </c>
      <c r="C38" s="7"/>
      <c r="D38" s="71"/>
      <c r="F38" s="76"/>
    </row>
    <row r="39" spans="1:6">
      <c r="A39" s="1">
        <v>1933</v>
      </c>
      <c r="C39" s="7"/>
      <c r="D39" s="71"/>
      <c r="F39" s="76"/>
    </row>
    <row r="40" spans="1:6">
      <c r="A40" s="1">
        <v>1934</v>
      </c>
      <c r="C40" s="7"/>
      <c r="D40" s="71"/>
      <c r="F40" s="76"/>
    </row>
    <row r="41" spans="1:6">
      <c r="A41" s="1">
        <v>1935</v>
      </c>
      <c r="C41" s="7"/>
      <c r="D41" s="71"/>
      <c r="F41" s="76"/>
    </row>
    <row r="42" spans="1:6">
      <c r="A42" s="1">
        <v>1936</v>
      </c>
      <c r="C42" s="7"/>
      <c r="D42" s="71"/>
      <c r="F42" s="76"/>
    </row>
    <row r="43" spans="1:6">
      <c r="A43" s="1">
        <v>1937</v>
      </c>
      <c r="C43" s="7"/>
      <c r="D43" s="71"/>
      <c r="F43" s="76"/>
    </row>
    <row r="44" spans="1:6">
      <c r="A44" s="1">
        <v>1938</v>
      </c>
      <c r="C44" s="7"/>
      <c r="D44" s="71"/>
      <c r="F44" s="76"/>
    </row>
    <row r="45" spans="1:6">
      <c r="A45" s="1">
        <v>1939</v>
      </c>
      <c r="C45" s="7"/>
      <c r="D45" s="71"/>
      <c r="F45" s="76"/>
    </row>
    <row r="46" spans="1:6">
      <c r="A46" s="1">
        <v>1940</v>
      </c>
      <c r="C46" s="7"/>
      <c r="D46" s="71"/>
      <c r="F46" s="76"/>
    </row>
    <row r="47" spans="1:6">
      <c r="A47" s="1">
        <v>1941</v>
      </c>
      <c r="C47" s="7"/>
      <c r="D47" s="71"/>
      <c r="F47" s="76"/>
    </row>
    <row r="48" spans="1:6">
      <c r="A48" s="1">
        <v>1942</v>
      </c>
      <c r="C48" s="7"/>
      <c r="D48" s="71"/>
      <c r="F48" s="76"/>
    </row>
    <row r="49" spans="1:6">
      <c r="A49" s="1">
        <v>1943</v>
      </c>
      <c r="C49" s="7"/>
      <c r="D49" s="71"/>
      <c r="F49" s="76"/>
    </row>
    <row r="50" spans="1:6">
      <c r="A50" s="1">
        <v>1944</v>
      </c>
      <c r="C50" s="7"/>
      <c r="D50" s="71"/>
      <c r="F50" s="76"/>
    </row>
    <row r="51" spans="1:6">
      <c r="A51" s="1">
        <v>1945</v>
      </c>
      <c r="C51" s="7"/>
      <c r="D51" s="71"/>
      <c r="F51" s="76"/>
    </row>
    <row r="52" spans="1:6">
      <c r="A52" s="1">
        <v>1946</v>
      </c>
      <c r="C52" s="7"/>
      <c r="D52" s="71"/>
      <c r="F52" s="76"/>
    </row>
    <row r="53" spans="1:6">
      <c r="A53" s="1">
        <v>1947</v>
      </c>
      <c r="C53" s="7"/>
      <c r="D53" s="71"/>
      <c r="F53" s="76"/>
    </row>
    <row r="54" spans="1:6">
      <c r="A54" s="1">
        <v>1948</v>
      </c>
      <c r="C54" s="7"/>
      <c r="D54" s="71"/>
      <c r="F54" s="76"/>
    </row>
    <row r="55" spans="1:6">
      <c r="A55" s="1">
        <v>1949</v>
      </c>
      <c r="C55" s="7"/>
      <c r="D55" s="71"/>
      <c r="F55" s="76"/>
    </row>
    <row r="56" spans="1:6">
      <c r="A56" s="1">
        <v>1950</v>
      </c>
      <c r="C56" s="7"/>
      <c r="D56" s="71"/>
      <c r="F56" s="76"/>
    </row>
    <row r="57" spans="1:6">
      <c r="A57" s="1">
        <v>1951</v>
      </c>
      <c r="C57" s="7"/>
      <c r="D57" s="71"/>
      <c r="F57" s="76"/>
    </row>
    <row r="58" spans="1:6">
      <c r="A58" s="1">
        <v>1952</v>
      </c>
      <c r="C58" s="7"/>
      <c r="D58" s="71"/>
      <c r="F58" s="76"/>
    </row>
    <row r="59" spans="1:6">
      <c r="A59" s="1">
        <v>1953</v>
      </c>
      <c r="C59" s="7"/>
      <c r="D59" s="71"/>
      <c r="F59" s="76"/>
    </row>
    <row r="60" spans="1:6">
      <c r="A60" s="1">
        <v>1954</v>
      </c>
      <c r="C60" s="7"/>
      <c r="D60" s="71"/>
      <c r="F60" s="76"/>
    </row>
    <row r="61" spans="1:6">
      <c r="A61" s="1">
        <v>1955</v>
      </c>
      <c r="C61" s="7"/>
      <c r="D61" s="71"/>
      <c r="F61" s="76"/>
    </row>
    <row r="62" spans="1:6">
      <c r="A62" s="1">
        <v>1956</v>
      </c>
      <c r="C62" s="7"/>
      <c r="D62" s="71"/>
      <c r="F62" s="76"/>
    </row>
    <row r="63" spans="1:6">
      <c r="A63" s="1">
        <v>1957</v>
      </c>
      <c r="C63" s="7"/>
      <c r="D63" s="71"/>
      <c r="F63" s="76"/>
    </row>
    <row r="64" spans="1:6">
      <c r="A64" s="1">
        <v>1958</v>
      </c>
      <c r="C64" s="7"/>
      <c r="D64" s="71"/>
      <c r="F64" s="76"/>
    </row>
    <row r="65" spans="1:6">
      <c r="A65" s="1">
        <v>1959</v>
      </c>
      <c r="C65" s="7"/>
      <c r="D65" s="71"/>
      <c r="F65" s="76"/>
    </row>
    <row r="66" spans="1:6">
      <c r="A66" s="1">
        <v>1960</v>
      </c>
      <c r="C66" s="7"/>
      <c r="D66" s="71"/>
      <c r="F66" s="76"/>
    </row>
    <row r="67" spans="1:6">
      <c r="A67" s="1">
        <v>1961</v>
      </c>
      <c r="C67" s="7"/>
      <c r="D67" s="71"/>
      <c r="F67" s="76"/>
    </row>
    <row r="68" spans="1:6">
      <c r="A68" s="1">
        <v>1962</v>
      </c>
      <c r="C68" s="7"/>
      <c r="D68" s="71"/>
      <c r="F68" s="76"/>
    </row>
    <row r="69" spans="1:6">
      <c r="A69" s="1">
        <v>1963</v>
      </c>
      <c r="C69" s="7"/>
      <c r="D69" s="71"/>
      <c r="F69" s="76"/>
    </row>
    <row r="70" spans="1:6">
      <c r="A70" s="1">
        <v>1964</v>
      </c>
      <c r="C70" s="7"/>
      <c r="D70" s="71"/>
      <c r="F70" s="76"/>
    </row>
    <row r="71" spans="1:6">
      <c r="A71" s="1">
        <v>1965</v>
      </c>
      <c r="C71" s="7"/>
      <c r="D71" s="71"/>
      <c r="F71" s="76"/>
    </row>
    <row r="72" spans="1:6">
      <c r="A72" s="1">
        <v>1966</v>
      </c>
      <c r="C72" s="7"/>
      <c r="D72" s="71"/>
      <c r="F72" s="76"/>
    </row>
    <row r="73" spans="1:6">
      <c r="A73" s="1">
        <v>1967</v>
      </c>
      <c r="C73" s="7"/>
      <c r="D73" s="71"/>
      <c r="F73" s="76"/>
    </row>
    <row r="74" spans="1:6">
      <c r="A74" s="1">
        <v>1968</v>
      </c>
      <c r="C74" s="7"/>
      <c r="D74" s="71"/>
      <c r="F74" s="76"/>
    </row>
    <row r="75" spans="1:6">
      <c r="A75" s="1">
        <v>1969</v>
      </c>
      <c r="C75" s="7"/>
      <c r="D75" s="71"/>
      <c r="F75" s="76"/>
    </row>
    <row r="76" spans="1:6">
      <c r="A76" s="1">
        <v>1970</v>
      </c>
      <c r="C76" s="7"/>
      <c r="D76" s="71"/>
      <c r="F76" s="76"/>
    </row>
    <row r="77" spans="1:6">
      <c r="A77" s="1">
        <v>1971</v>
      </c>
      <c r="C77" s="7"/>
      <c r="D77" s="71"/>
      <c r="F77" s="76"/>
    </row>
    <row r="78" spans="1:6">
      <c r="A78" s="1">
        <v>1972</v>
      </c>
      <c r="C78" s="7"/>
      <c r="D78" s="71"/>
      <c r="F78" s="76"/>
    </row>
    <row r="79" spans="1:6">
      <c r="A79" s="1">
        <v>1973</v>
      </c>
      <c r="C79" s="7"/>
      <c r="D79" s="71"/>
      <c r="F79" s="76"/>
    </row>
    <row r="80" spans="1:6">
      <c r="A80" s="1">
        <v>1974</v>
      </c>
      <c r="C80" s="7"/>
      <c r="D80" s="71"/>
      <c r="F80" s="76"/>
    </row>
    <row r="81" spans="1:6">
      <c r="A81" s="1">
        <v>1975</v>
      </c>
      <c r="C81" s="7"/>
      <c r="D81" s="71"/>
      <c r="F81" s="76"/>
    </row>
    <row r="82" spans="1:6">
      <c r="A82" s="1">
        <v>1976</v>
      </c>
      <c r="C82" s="7"/>
      <c r="D82" s="71"/>
      <c r="F82" s="76"/>
    </row>
    <row r="83" spans="1:6">
      <c r="A83" s="1">
        <v>1977</v>
      </c>
      <c r="C83" s="7"/>
      <c r="D83" s="71"/>
      <c r="F83" s="76"/>
    </row>
    <row r="84" spans="1:6">
      <c r="A84" s="1">
        <v>1978</v>
      </c>
      <c r="C84" s="7"/>
      <c r="D84" s="71"/>
      <c r="F84" s="76"/>
    </row>
    <row r="85" spans="1:6">
      <c r="A85" s="1">
        <v>1979</v>
      </c>
      <c r="C85" s="7"/>
      <c r="D85" s="71"/>
      <c r="F85" s="76"/>
    </row>
    <row r="86" spans="1:6">
      <c r="A86" s="1">
        <v>1980</v>
      </c>
      <c r="C86" s="7"/>
      <c r="D86" s="71"/>
      <c r="F86" s="76"/>
    </row>
    <row r="87" spans="1:6">
      <c r="A87" s="1">
        <v>1981</v>
      </c>
      <c r="C87" s="7"/>
      <c r="D87" s="71"/>
      <c r="F87" s="76"/>
    </row>
    <row r="88" spans="1:6">
      <c r="A88" s="1">
        <v>1982</v>
      </c>
      <c r="C88" s="7"/>
      <c r="D88" s="71"/>
      <c r="F88" s="76"/>
    </row>
    <row r="89" spans="1:6">
      <c r="A89" s="1">
        <v>1983</v>
      </c>
      <c r="C89" s="7"/>
      <c r="D89" s="71"/>
      <c r="F89" s="76"/>
    </row>
    <row r="90" spans="1:6">
      <c r="A90" s="1">
        <v>1984</v>
      </c>
      <c r="C90" s="7"/>
      <c r="D90" s="71"/>
      <c r="F90" s="76"/>
    </row>
    <row r="91" spans="1:6">
      <c r="A91" s="1">
        <v>1985</v>
      </c>
      <c r="C91" s="7"/>
      <c r="D91" s="71"/>
      <c r="F91" s="76"/>
    </row>
    <row r="92" spans="1:6">
      <c r="A92" s="1">
        <v>1986</v>
      </c>
      <c r="C92" s="7"/>
      <c r="D92" s="71"/>
      <c r="F92" s="76"/>
    </row>
    <row r="93" spans="1:6">
      <c r="A93" s="1">
        <v>1987</v>
      </c>
      <c r="C93" s="7"/>
      <c r="D93" s="71"/>
      <c r="F93" s="76"/>
    </row>
    <row r="94" spans="1:6">
      <c r="A94" s="1">
        <v>1988</v>
      </c>
      <c r="C94" s="7"/>
      <c r="D94" s="71"/>
      <c r="F94" s="76"/>
    </row>
    <row r="95" spans="1:6">
      <c r="A95" s="1">
        <v>1989</v>
      </c>
      <c r="C95" s="7"/>
      <c r="D95" s="71"/>
      <c r="F95" s="76"/>
    </row>
    <row r="96" spans="1:6">
      <c r="A96" s="1">
        <v>1990</v>
      </c>
      <c r="C96" s="8">
        <v>5</v>
      </c>
      <c r="D96" s="71"/>
      <c r="F96" s="76">
        <v>5.3</v>
      </c>
    </row>
    <row r="97" spans="1:6">
      <c r="A97" s="1">
        <v>1991</v>
      </c>
      <c r="C97" s="33"/>
      <c r="D97" s="71"/>
      <c r="F97" s="76"/>
    </row>
    <row r="98" spans="1:6">
      <c r="A98" s="1">
        <v>1992</v>
      </c>
      <c r="C98" s="7"/>
      <c r="D98" s="71"/>
      <c r="F98" s="76"/>
    </row>
    <row r="99" spans="1:6">
      <c r="A99" s="1">
        <v>1993</v>
      </c>
      <c r="C99" s="7"/>
      <c r="D99" s="71"/>
      <c r="F99" s="76"/>
    </row>
    <row r="100" spans="1:6">
      <c r="A100" s="1">
        <v>1994</v>
      </c>
      <c r="C100" s="7"/>
      <c r="D100" s="71"/>
      <c r="F100" s="76"/>
    </row>
    <row r="101" spans="1:6">
      <c r="A101" s="1">
        <v>1995</v>
      </c>
      <c r="C101" s="7"/>
      <c r="D101" s="71"/>
      <c r="F101" s="76"/>
    </row>
    <row r="102" spans="1:6">
      <c r="A102" s="1">
        <v>1996</v>
      </c>
      <c r="C102" s="7"/>
      <c r="D102" s="71"/>
      <c r="F102" s="76"/>
    </row>
    <row r="103" spans="1:6">
      <c r="A103" s="1">
        <v>1997</v>
      </c>
      <c r="C103" s="7"/>
      <c r="D103" s="71"/>
      <c r="F103" s="76">
        <v>6.6</v>
      </c>
    </row>
    <row r="104" spans="1:6">
      <c r="A104" s="1">
        <v>1998</v>
      </c>
      <c r="C104" s="7"/>
      <c r="D104" s="71"/>
      <c r="F104" s="76"/>
    </row>
    <row r="105" spans="1:6">
      <c r="A105" s="1">
        <v>1999</v>
      </c>
      <c r="C105" s="7"/>
      <c r="D105" s="71"/>
      <c r="F105" s="76"/>
    </row>
    <row r="106" spans="1:6">
      <c r="A106" s="1">
        <v>2000</v>
      </c>
      <c r="C106" s="7"/>
      <c r="D106" s="71">
        <v>6.3</v>
      </c>
      <c r="F106" s="76"/>
    </row>
    <row r="107" spans="1:6">
      <c r="A107" s="1">
        <v>2001</v>
      </c>
      <c r="C107" s="7"/>
      <c r="D107" s="71"/>
      <c r="F107" s="76"/>
    </row>
    <row r="108" spans="1:6">
      <c r="A108" s="1">
        <v>2002</v>
      </c>
      <c r="C108" s="7"/>
      <c r="D108" s="71"/>
      <c r="F108" s="76"/>
    </row>
    <row r="109" spans="1:6">
      <c r="A109" s="1">
        <v>2003</v>
      </c>
      <c r="C109" s="7"/>
      <c r="D109" s="71"/>
      <c r="F109" s="76"/>
    </row>
    <row r="110" spans="1:6">
      <c r="A110" s="1">
        <v>2004</v>
      </c>
      <c r="C110" s="7"/>
      <c r="D110" s="71"/>
      <c r="F110" s="76"/>
    </row>
    <row r="111" spans="1:6">
      <c r="A111" s="1">
        <v>2005</v>
      </c>
      <c r="C111" s="8">
        <v>8.6</v>
      </c>
      <c r="D111" s="71">
        <v>10</v>
      </c>
      <c r="F111" s="76"/>
    </row>
    <row r="112" spans="1:6">
      <c r="A112" s="1">
        <v>2006</v>
      </c>
      <c r="C112" s="7"/>
      <c r="D112" s="71"/>
      <c r="F112" s="76"/>
    </row>
    <row r="113" spans="1:6">
      <c r="A113" s="1">
        <v>2007</v>
      </c>
      <c r="C113" s="7"/>
      <c r="D113" s="71"/>
      <c r="F113" s="76"/>
    </row>
    <row r="114" spans="1:6">
      <c r="A114" s="1">
        <v>2008</v>
      </c>
      <c r="C114" s="7"/>
      <c r="D114" s="71">
        <v>10.4</v>
      </c>
      <c r="F114" s="76"/>
    </row>
    <row r="115" spans="1:6">
      <c r="A115" s="1">
        <v>2009</v>
      </c>
      <c r="C115" s="7"/>
      <c r="D115" s="71">
        <v>10.3</v>
      </c>
      <c r="F115" s="76"/>
    </row>
    <row r="116" spans="1:6">
      <c r="A116" s="1">
        <v>2010</v>
      </c>
      <c r="C116" s="7"/>
      <c r="D116" s="71">
        <v>10.6</v>
      </c>
      <c r="F116" s="76"/>
    </row>
    <row r="117" spans="1:6">
      <c r="A117" s="1">
        <v>2011</v>
      </c>
      <c r="C117" s="7"/>
      <c r="D117" s="71">
        <v>10.6</v>
      </c>
      <c r="F117" s="76"/>
    </row>
    <row r="118" spans="1:6">
      <c r="A118" s="1">
        <v>2012</v>
      </c>
      <c r="C118" s="7"/>
      <c r="D118" s="76"/>
      <c r="F118" s="76"/>
    </row>
    <row r="119" spans="1:6">
      <c r="A119" s="1">
        <v>2013</v>
      </c>
      <c r="C119" s="7"/>
      <c r="D119" s="76"/>
      <c r="F119" s="76">
        <v>8.6</v>
      </c>
    </row>
    <row r="120" spans="1:6" ht="18.75" customHeight="1">
      <c r="D120" s="71"/>
      <c r="F120" s="76"/>
    </row>
    <row r="121" spans="1:6" s="9" customFormat="1" ht="32" customHeight="1">
      <c r="A121" s="25" t="s">
        <v>57</v>
      </c>
      <c r="C121" s="6" t="s">
        <v>35</v>
      </c>
      <c r="D121" s="73" t="s">
        <v>35</v>
      </c>
      <c r="F121" s="76" t="s">
        <v>35</v>
      </c>
    </row>
    <row r="122" spans="1:6" s="9" customFormat="1" ht="45">
      <c r="A122" s="26" t="s">
        <v>58</v>
      </c>
      <c r="C122" s="6" t="s">
        <v>80</v>
      </c>
      <c r="D122" s="73" t="s">
        <v>80</v>
      </c>
      <c r="F122" s="73" t="s">
        <v>176</v>
      </c>
    </row>
    <row r="123" spans="1:6" s="9" customFormat="1">
      <c r="A123" s="26" t="s">
        <v>78</v>
      </c>
    </row>
    <row r="124" spans="1:6">
      <c r="A124" s="26" t="s">
        <v>59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workbookViewId="0">
      <pane xSplit="1" ySplit="5" topLeftCell="B118" activePane="bottomRight" state="frozen"/>
      <selection activeCell="BF14" sqref="BF14"/>
      <selection pane="topRight" activeCell="BF14" sqref="BF14"/>
      <selection pane="bottomLeft" activeCell="BF14" sqref="BF14"/>
      <selection pane="bottomRight" activeCell="R119" sqref="R119:T120"/>
    </sheetView>
  </sheetViews>
  <sheetFormatPr baseColWidth="10" defaultRowHeight="15" x14ac:dyDescent="0"/>
  <cols>
    <col min="1" max="1" width="17.1640625" customWidth="1"/>
    <col min="2" max="2" width="2.33203125" customWidth="1"/>
    <col min="3" max="3" width="11.33203125" customWidth="1"/>
    <col min="4" max="5" width="12.6640625" customWidth="1"/>
    <col min="6" max="8" width="11.83203125" bestFit="1" customWidth="1"/>
    <col min="9" max="10" width="11.1640625" bestFit="1" customWidth="1"/>
    <col min="11" max="11" width="2.33203125" customWidth="1"/>
    <col min="12" max="12" width="19.33203125" customWidth="1"/>
    <col min="13" max="13" width="16.5" customWidth="1"/>
    <col min="14" max="14" width="2.6640625" customWidth="1"/>
  </cols>
  <sheetData>
    <row r="1" spans="1:20" ht="23">
      <c r="A1" s="10" t="s">
        <v>40</v>
      </c>
      <c r="B1" s="2"/>
      <c r="C1" s="2"/>
      <c r="D1" s="2"/>
      <c r="E1" s="2"/>
    </row>
    <row r="2" spans="1:20">
      <c r="A2" s="3"/>
      <c r="B2" s="2"/>
      <c r="C2" s="2"/>
      <c r="D2" s="2"/>
      <c r="E2" s="2"/>
    </row>
    <row r="3" spans="1:20" s="21" customFormat="1" ht="16" customHeight="1">
      <c r="A3" s="20"/>
      <c r="B3" s="22"/>
      <c r="C3" s="120" t="s">
        <v>61</v>
      </c>
      <c r="D3" s="121"/>
      <c r="E3" s="121"/>
      <c r="F3" s="121"/>
      <c r="G3" s="121"/>
      <c r="H3" s="121"/>
      <c r="I3" s="121"/>
      <c r="J3" s="121"/>
      <c r="L3" s="119" t="s">
        <v>60</v>
      </c>
      <c r="M3" s="119"/>
      <c r="O3" s="122" t="s">
        <v>60</v>
      </c>
      <c r="P3" s="124"/>
      <c r="R3" s="140" t="s">
        <v>172</v>
      </c>
      <c r="S3" s="141"/>
      <c r="T3" s="141"/>
    </row>
    <row r="4" spans="1:20" s="21" customFormat="1" ht="66.75" customHeight="1">
      <c r="A4" s="4" t="s">
        <v>0</v>
      </c>
      <c r="C4" s="117" t="s">
        <v>1</v>
      </c>
      <c r="D4" s="117"/>
      <c r="E4" s="117"/>
      <c r="F4" s="105" t="s">
        <v>1</v>
      </c>
      <c r="G4" s="105"/>
      <c r="H4" s="105"/>
      <c r="I4" s="118" t="s">
        <v>84</v>
      </c>
      <c r="J4" s="118"/>
      <c r="K4" s="5"/>
      <c r="L4" s="12" t="s">
        <v>2</v>
      </c>
      <c r="M4" s="12" t="s">
        <v>3</v>
      </c>
      <c r="O4" s="134" t="s">
        <v>170</v>
      </c>
      <c r="P4" s="136"/>
      <c r="R4" s="75" t="s">
        <v>55</v>
      </c>
      <c r="S4" s="75" t="s">
        <v>173</v>
      </c>
      <c r="T4" s="77" t="s">
        <v>174</v>
      </c>
    </row>
    <row r="5" spans="1:20" s="14" customFormat="1" ht="35" customHeight="1">
      <c r="A5" s="13"/>
      <c r="C5" s="15" t="s">
        <v>25</v>
      </c>
      <c r="D5" s="15" t="s">
        <v>26</v>
      </c>
      <c r="E5" s="15" t="s">
        <v>27</v>
      </c>
      <c r="F5" s="14" t="s">
        <v>25</v>
      </c>
      <c r="G5" s="14" t="s">
        <v>26</v>
      </c>
      <c r="H5" s="14" t="s">
        <v>27</v>
      </c>
      <c r="I5" s="15" t="s">
        <v>26</v>
      </c>
      <c r="J5" s="15" t="s">
        <v>27</v>
      </c>
      <c r="K5" s="15"/>
      <c r="L5" s="15" t="s">
        <v>28</v>
      </c>
      <c r="M5" s="15"/>
      <c r="O5" t="s">
        <v>168</v>
      </c>
      <c r="P5"/>
    </row>
    <row r="6" spans="1:20">
      <c r="A6" s="1">
        <v>1900</v>
      </c>
      <c r="C6" s="7"/>
      <c r="D6" s="7"/>
      <c r="E6" s="7"/>
      <c r="K6" s="7"/>
      <c r="L6" s="7"/>
      <c r="M6" s="7"/>
      <c r="O6" s="70"/>
      <c r="P6" s="70"/>
      <c r="R6" s="74"/>
      <c r="S6" s="74"/>
      <c r="T6" s="74"/>
    </row>
    <row r="7" spans="1:20">
      <c r="A7" s="1">
        <v>1901</v>
      </c>
      <c r="C7" s="7"/>
      <c r="D7" s="7"/>
      <c r="E7" s="7"/>
      <c r="K7" s="7"/>
      <c r="L7" s="7"/>
      <c r="M7" s="7"/>
      <c r="O7" s="70"/>
      <c r="P7" s="70"/>
      <c r="R7" s="74"/>
      <c r="S7" s="74"/>
      <c r="T7" s="74"/>
    </row>
    <row r="8" spans="1:20">
      <c r="A8" s="1">
        <v>1902</v>
      </c>
      <c r="C8" s="7"/>
      <c r="D8" s="7"/>
      <c r="E8" s="7"/>
      <c r="K8" s="7"/>
      <c r="L8" s="7"/>
      <c r="M8" s="7"/>
      <c r="O8" s="70"/>
      <c r="P8" s="70"/>
      <c r="R8" s="74"/>
      <c r="S8" s="74"/>
      <c r="T8" s="74"/>
    </row>
    <row r="9" spans="1:20">
      <c r="A9" s="1">
        <v>1903</v>
      </c>
      <c r="C9" s="7"/>
      <c r="D9" s="7"/>
      <c r="E9" s="7"/>
      <c r="K9" s="7"/>
      <c r="L9" s="7"/>
      <c r="M9" s="7"/>
      <c r="O9" s="70"/>
      <c r="P9" s="70"/>
      <c r="R9" s="74"/>
      <c r="S9" s="74"/>
      <c r="T9" s="74"/>
    </row>
    <row r="10" spans="1:20">
      <c r="A10" s="1">
        <v>1904</v>
      </c>
      <c r="C10" s="7"/>
      <c r="D10" s="7"/>
      <c r="E10" s="7"/>
      <c r="K10" s="7"/>
      <c r="L10" s="7"/>
      <c r="M10" s="7"/>
      <c r="O10" s="70"/>
      <c r="P10" s="70"/>
      <c r="R10" s="74"/>
      <c r="S10" s="74"/>
      <c r="T10" s="74"/>
    </row>
    <row r="11" spans="1:20">
      <c r="A11" s="1">
        <v>1905</v>
      </c>
      <c r="C11" s="7"/>
      <c r="D11" s="7"/>
      <c r="E11" s="7"/>
      <c r="K11" s="7"/>
      <c r="L11" s="7"/>
      <c r="M11" s="7"/>
      <c r="O11" s="70"/>
      <c r="P11" s="70"/>
      <c r="R11" s="74"/>
      <c r="S11" s="74"/>
      <c r="T11" s="74"/>
    </row>
    <row r="12" spans="1:20">
      <c r="A12" s="1">
        <v>1906</v>
      </c>
      <c r="C12" s="7"/>
      <c r="D12" s="7"/>
      <c r="E12" s="7"/>
      <c r="K12" s="7"/>
      <c r="L12" s="7"/>
      <c r="M12" s="7"/>
      <c r="O12" s="70"/>
      <c r="P12" s="70"/>
      <c r="R12" s="74"/>
      <c r="S12" s="74"/>
      <c r="T12" s="74"/>
    </row>
    <row r="13" spans="1:20">
      <c r="A13" s="1">
        <v>1907</v>
      </c>
      <c r="C13" s="7"/>
      <c r="D13" s="7"/>
      <c r="E13" s="7"/>
      <c r="K13" s="7"/>
      <c r="L13" s="7"/>
      <c r="M13" s="7"/>
      <c r="O13" s="70"/>
      <c r="P13" s="70"/>
      <c r="R13" s="74"/>
      <c r="S13" s="74"/>
      <c r="T13" s="74"/>
    </row>
    <row r="14" spans="1:20">
      <c r="A14" s="1">
        <v>1908</v>
      </c>
      <c r="C14" s="7"/>
      <c r="D14" s="7"/>
      <c r="E14" s="7"/>
      <c r="K14" s="7"/>
      <c r="L14" s="7"/>
      <c r="M14" s="7"/>
      <c r="O14" s="70"/>
      <c r="P14" s="70"/>
      <c r="R14" s="74"/>
      <c r="S14" s="74"/>
      <c r="T14" s="74"/>
    </row>
    <row r="15" spans="1:20">
      <c r="A15" s="1">
        <v>1909</v>
      </c>
      <c r="C15" s="7"/>
      <c r="D15" s="7"/>
      <c r="E15" s="7"/>
      <c r="K15" s="7"/>
      <c r="L15" s="7"/>
      <c r="M15" s="7"/>
      <c r="O15" s="70"/>
      <c r="P15" s="70"/>
      <c r="R15" s="74"/>
      <c r="S15" s="74"/>
      <c r="T15" s="74"/>
    </row>
    <row r="16" spans="1:20">
      <c r="A16" s="1">
        <v>1910</v>
      </c>
      <c r="C16" s="7"/>
      <c r="D16" s="7"/>
      <c r="E16" s="7"/>
      <c r="K16" s="7"/>
      <c r="L16" s="7"/>
      <c r="M16" s="7"/>
      <c r="O16" s="70"/>
      <c r="P16" s="70"/>
      <c r="R16" s="74"/>
      <c r="S16" s="74"/>
      <c r="T16" s="74"/>
    </row>
    <row r="17" spans="1:20">
      <c r="A17" s="1">
        <v>1911</v>
      </c>
      <c r="C17" s="7"/>
      <c r="D17" s="7"/>
      <c r="E17" s="7"/>
      <c r="F17" s="33"/>
      <c r="G17" s="33"/>
      <c r="H17" s="33"/>
      <c r="I17" s="33"/>
      <c r="J17" s="33"/>
      <c r="K17" s="7"/>
      <c r="L17" s="7"/>
      <c r="M17" s="7"/>
      <c r="O17" s="70"/>
      <c r="P17" s="70"/>
      <c r="R17" s="74"/>
      <c r="S17" s="74"/>
      <c r="T17" s="74"/>
    </row>
    <row r="18" spans="1:20">
      <c r="A18" s="1">
        <v>1912</v>
      </c>
      <c r="C18" s="7"/>
      <c r="D18" s="7"/>
      <c r="E18" s="7"/>
      <c r="F18" s="33"/>
      <c r="G18" s="33"/>
      <c r="H18" s="33"/>
      <c r="I18" s="33"/>
      <c r="J18" s="33"/>
      <c r="K18" s="7"/>
      <c r="L18" s="7"/>
      <c r="M18" s="7"/>
      <c r="O18" s="70"/>
      <c r="P18" s="70"/>
      <c r="R18" s="74"/>
      <c r="S18" s="74"/>
      <c r="T18" s="74"/>
    </row>
    <row r="19" spans="1:20">
      <c r="A19" s="1">
        <v>1913</v>
      </c>
      <c r="C19" s="7"/>
      <c r="D19" s="7"/>
      <c r="E19" s="7"/>
      <c r="F19" s="33"/>
      <c r="G19" s="33"/>
      <c r="H19" s="33"/>
      <c r="I19" s="33"/>
      <c r="J19" s="33"/>
      <c r="K19" s="7"/>
      <c r="L19" s="7"/>
      <c r="M19" s="7"/>
      <c r="O19" s="70"/>
      <c r="P19" s="70"/>
      <c r="R19" s="74"/>
      <c r="S19" s="74"/>
      <c r="T19" s="74"/>
    </row>
    <row r="20" spans="1:20">
      <c r="A20" s="1">
        <v>1914</v>
      </c>
      <c r="C20" s="7"/>
      <c r="D20" s="7"/>
      <c r="E20" s="7"/>
      <c r="F20" s="33"/>
      <c r="G20" s="33"/>
      <c r="H20" s="33"/>
      <c r="I20" s="33"/>
      <c r="J20" s="33"/>
      <c r="K20" s="7"/>
      <c r="L20" s="7"/>
      <c r="M20" s="7"/>
      <c r="O20" s="70"/>
      <c r="P20" s="70"/>
      <c r="R20" s="74"/>
      <c r="S20" s="74"/>
      <c r="T20" s="74"/>
    </row>
    <row r="21" spans="1:20">
      <c r="A21" s="1">
        <v>1915</v>
      </c>
      <c r="C21" s="7"/>
      <c r="D21" s="7"/>
      <c r="E21" s="7"/>
      <c r="F21" s="33"/>
      <c r="G21" s="33"/>
      <c r="H21" s="33"/>
      <c r="I21" s="33"/>
      <c r="J21" s="33"/>
      <c r="K21" s="7"/>
      <c r="L21" s="7"/>
      <c r="M21" s="7"/>
      <c r="O21" s="70"/>
      <c r="P21" s="70"/>
      <c r="R21" s="74"/>
      <c r="S21" s="74"/>
      <c r="T21" s="74"/>
    </row>
    <row r="22" spans="1:20">
      <c r="A22" s="1">
        <v>1916</v>
      </c>
      <c r="C22" s="7"/>
      <c r="D22" s="7"/>
      <c r="E22" s="7"/>
      <c r="F22" s="33"/>
      <c r="G22" s="33"/>
      <c r="H22" s="33"/>
      <c r="I22" s="33"/>
      <c r="J22" s="33"/>
      <c r="K22" s="7"/>
      <c r="L22" s="7"/>
      <c r="M22" s="7"/>
      <c r="O22" s="70"/>
      <c r="P22" s="70"/>
      <c r="R22" s="74"/>
      <c r="S22" s="74"/>
      <c r="T22" s="74"/>
    </row>
    <row r="23" spans="1:20">
      <c r="A23" s="1">
        <v>1917</v>
      </c>
      <c r="C23" s="7"/>
      <c r="D23" s="7"/>
      <c r="E23" s="7"/>
      <c r="F23" s="33"/>
      <c r="G23" s="33"/>
      <c r="H23" s="33"/>
      <c r="I23" s="33"/>
      <c r="J23" s="33"/>
      <c r="K23" s="7"/>
      <c r="L23" s="7"/>
      <c r="M23" s="7"/>
      <c r="O23" s="70"/>
      <c r="P23" s="70"/>
      <c r="R23" s="74"/>
      <c r="S23" s="74"/>
      <c r="T23" s="74"/>
    </row>
    <row r="24" spans="1:20">
      <c r="A24" s="1">
        <v>1918</v>
      </c>
      <c r="C24" s="7"/>
      <c r="D24" s="7"/>
      <c r="E24" s="7"/>
      <c r="F24" s="33"/>
      <c r="G24" s="33"/>
      <c r="H24" s="33"/>
      <c r="I24" s="33"/>
      <c r="J24" s="33"/>
      <c r="K24" s="7"/>
      <c r="L24" s="7"/>
      <c r="M24" s="7"/>
      <c r="O24" s="70"/>
      <c r="P24" s="70"/>
      <c r="R24" s="74"/>
      <c r="S24" s="74"/>
      <c r="T24" s="74"/>
    </row>
    <row r="25" spans="1:20">
      <c r="A25" s="1">
        <v>1919</v>
      </c>
      <c r="C25" s="7"/>
      <c r="D25" s="7"/>
      <c r="E25" s="7"/>
      <c r="F25" s="33"/>
      <c r="G25" s="33"/>
      <c r="H25" s="34"/>
      <c r="I25" s="34"/>
      <c r="J25" s="34"/>
      <c r="K25" s="7"/>
      <c r="L25" s="7"/>
      <c r="M25" s="7"/>
      <c r="O25" s="70"/>
      <c r="P25" s="70"/>
      <c r="R25" s="74"/>
      <c r="S25" s="74"/>
      <c r="T25" s="74"/>
    </row>
    <row r="26" spans="1:20">
      <c r="A26" s="1">
        <v>1920</v>
      </c>
      <c r="C26" s="7"/>
      <c r="D26" s="7"/>
      <c r="E26" s="7"/>
      <c r="F26" s="49">
        <v>7321174</v>
      </c>
      <c r="G26" s="49">
        <v>6251391</v>
      </c>
      <c r="H26" s="49">
        <v>1069783</v>
      </c>
      <c r="I26" s="48">
        <v>636596</v>
      </c>
      <c r="J26" s="48">
        <v>484521</v>
      </c>
      <c r="K26" s="7"/>
      <c r="L26" s="7"/>
      <c r="M26" s="7"/>
      <c r="O26" s="70"/>
      <c r="P26" s="70"/>
      <c r="R26" s="74"/>
      <c r="S26" s="74"/>
      <c r="T26" s="74"/>
    </row>
    <row r="27" spans="1:20">
      <c r="A27" s="1">
        <v>1921</v>
      </c>
      <c r="C27" s="7"/>
      <c r="D27" s="7"/>
      <c r="E27" s="7"/>
      <c r="F27" s="48"/>
      <c r="G27" s="48"/>
      <c r="H27" s="48"/>
      <c r="I27" s="48"/>
      <c r="J27" s="48"/>
      <c r="K27" s="7"/>
      <c r="L27" s="7"/>
      <c r="M27" s="7"/>
      <c r="O27" s="70"/>
      <c r="P27" s="70"/>
      <c r="R27" s="74"/>
      <c r="S27" s="74"/>
      <c r="T27" s="74"/>
    </row>
    <row r="28" spans="1:20">
      <c r="A28" s="1">
        <v>1922</v>
      </c>
      <c r="C28" s="7"/>
      <c r="D28" s="7"/>
      <c r="E28" s="7"/>
      <c r="F28" s="48"/>
      <c r="G28" s="48"/>
      <c r="H28" s="48"/>
      <c r="I28" s="48"/>
      <c r="J28" s="48"/>
      <c r="K28" s="7"/>
      <c r="L28" s="7"/>
      <c r="M28" s="7"/>
      <c r="O28" s="70"/>
      <c r="P28" s="70"/>
      <c r="R28" s="74"/>
      <c r="S28" s="74"/>
      <c r="T28" s="74"/>
    </row>
    <row r="29" spans="1:20">
      <c r="A29" s="1">
        <v>1923</v>
      </c>
      <c r="C29" s="7"/>
      <c r="D29" s="7"/>
      <c r="E29" s="7"/>
      <c r="F29" s="48"/>
      <c r="G29" s="48"/>
      <c r="H29" s="48"/>
      <c r="I29" s="48"/>
      <c r="J29" s="48"/>
      <c r="K29" s="7"/>
      <c r="L29" s="7"/>
      <c r="M29" s="7"/>
      <c r="O29" s="70"/>
      <c r="P29" s="70"/>
      <c r="R29" s="74"/>
      <c r="S29" s="74"/>
      <c r="T29" s="74"/>
    </row>
    <row r="30" spans="1:20">
      <c r="A30" s="1">
        <v>1924</v>
      </c>
      <c r="C30" s="7"/>
      <c r="D30" s="7"/>
      <c r="E30" s="7"/>
      <c r="F30" s="48"/>
      <c r="G30" s="48"/>
      <c r="H30" s="48"/>
      <c r="I30" s="48"/>
      <c r="J30" s="48"/>
      <c r="K30" s="7"/>
      <c r="L30" s="7"/>
      <c r="M30" s="7"/>
      <c r="O30" s="70"/>
      <c r="P30" s="70"/>
      <c r="R30" s="74"/>
      <c r="S30" s="74"/>
      <c r="T30" s="74"/>
    </row>
    <row r="31" spans="1:20">
      <c r="A31" s="1">
        <v>1925</v>
      </c>
      <c r="C31" s="7"/>
      <c r="D31" s="7"/>
      <c r="E31" s="7"/>
      <c r="F31" s="48"/>
      <c r="G31" s="48"/>
      <c r="H31" s="48"/>
      <c r="I31" s="48"/>
      <c r="J31" s="48"/>
      <c r="K31" s="7"/>
      <c r="L31" s="7"/>
      <c r="M31" s="7"/>
      <c r="O31" s="70"/>
      <c r="P31" s="70"/>
      <c r="R31" s="74"/>
      <c r="S31" s="74"/>
      <c r="T31" s="74"/>
    </row>
    <row r="32" spans="1:20">
      <c r="A32" s="1">
        <v>1926</v>
      </c>
      <c r="C32" s="7"/>
      <c r="D32" s="7"/>
      <c r="E32" s="7"/>
      <c r="F32" s="48"/>
      <c r="G32" s="48"/>
      <c r="H32" s="48"/>
      <c r="I32" s="48"/>
      <c r="J32" s="48"/>
      <c r="K32" s="7"/>
      <c r="L32" s="7"/>
      <c r="M32" s="7"/>
      <c r="O32" s="70"/>
      <c r="P32" s="70"/>
      <c r="R32" s="74"/>
      <c r="S32" s="74"/>
      <c r="T32" s="74"/>
    </row>
    <row r="33" spans="1:20">
      <c r="A33" s="1">
        <v>1927</v>
      </c>
      <c r="C33" s="7"/>
      <c r="D33" s="7"/>
      <c r="E33" s="7"/>
      <c r="F33" s="48"/>
      <c r="G33" s="48"/>
      <c r="H33" s="48"/>
      <c r="I33" s="48"/>
      <c r="J33" s="48"/>
      <c r="K33" s="7"/>
      <c r="L33" s="7"/>
      <c r="M33" s="7"/>
      <c r="O33" s="70"/>
      <c r="P33" s="70"/>
      <c r="R33" s="74"/>
      <c r="S33" s="74"/>
      <c r="T33" s="74"/>
    </row>
    <row r="34" spans="1:20">
      <c r="A34" s="1">
        <v>1928</v>
      </c>
      <c r="C34" s="7"/>
      <c r="D34" s="7"/>
      <c r="E34" s="7"/>
      <c r="F34" s="48"/>
      <c r="G34" s="48"/>
      <c r="H34" s="48"/>
      <c r="I34" s="48"/>
      <c r="J34" s="48"/>
      <c r="K34" s="7"/>
      <c r="L34" s="7"/>
      <c r="M34" s="7"/>
      <c r="O34" s="70"/>
      <c r="P34" s="70"/>
      <c r="R34" s="74"/>
      <c r="S34" s="74"/>
      <c r="T34" s="74"/>
    </row>
    <row r="35" spans="1:20">
      <c r="A35" s="1">
        <v>1929</v>
      </c>
      <c r="C35" s="7"/>
      <c r="D35" s="7"/>
      <c r="E35" s="7"/>
      <c r="F35" s="48"/>
      <c r="G35" s="48"/>
      <c r="H35" s="48"/>
      <c r="I35" s="48"/>
      <c r="J35" s="48"/>
      <c r="K35" s="7"/>
      <c r="L35" s="7"/>
      <c r="M35" s="7"/>
      <c r="O35" s="70"/>
      <c r="P35" s="70"/>
      <c r="R35" s="74"/>
      <c r="S35" s="74"/>
      <c r="T35" s="74"/>
    </row>
    <row r="36" spans="1:20">
      <c r="A36" s="1">
        <v>1930</v>
      </c>
      <c r="C36" s="7"/>
      <c r="D36" s="7"/>
      <c r="E36" s="7"/>
      <c r="F36" s="48"/>
      <c r="G36" s="48"/>
      <c r="H36" s="48"/>
      <c r="I36" s="48"/>
      <c r="J36" s="48"/>
      <c r="K36" s="7"/>
      <c r="L36" s="7"/>
      <c r="M36" s="7"/>
      <c r="O36" s="70"/>
      <c r="P36" s="70"/>
      <c r="R36" s="74"/>
      <c r="S36" s="74"/>
      <c r="T36" s="74"/>
    </row>
    <row r="37" spans="1:20">
      <c r="A37" s="1">
        <v>1931</v>
      </c>
      <c r="C37" s="7"/>
      <c r="D37" s="7"/>
      <c r="E37" s="7"/>
      <c r="F37" s="48"/>
      <c r="G37" s="48"/>
      <c r="H37" s="48"/>
      <c r="I37" s="48"/>
      <c r="J37" s="48"/>
      <c r="K37" s="7"/>
      <c r="L37" s="7"/>
      <c r="M37" s="7"/>
      <c r="O37" s="70"/>
      <c r="P37" s="70"/>
      <c r="R37" s="74"/>
      <c r="S37" s="74"/>
      <c r="T37" s="74"/>
    </row>
    <row r="38" spans="1:20">
      <c r="A38" s="1">
        <v>1932</v>
      </c>
      <c r="C38" s="7"/>
      <c r="D38" s="7"/>
      <c r="E38" s="7"/>
      <c r="F38" s="48"/>
      <c r="G38" s="48"/>
      <c r="H38" s="48"/>
      <c r="I38" s="48"/>
      <c r="J38" s="48"/>
      <c r="K38" s="7"/>
      <c r="L38" s="7"/>
      <c r="M38" s="7"/>
      <c r="O38" s="70"/>
      <c r="P38" s="70"/>
      <c r="R38" s="74"/>
      <c r="S38" s="74"/>
      <c r="T38" s="74"/>
    </row>
    <row r="39" spans="1:20">
      <c r="A39" s="1">
        <v>1933</v>
      </c>
      <c r="C39" s="7"/>
      <c r="D39" s="7"/>
      <c r="E39" s="7"/>
      <c r="F39" s="48"/>
      <c r="G39" s="48"/>
      <c r="H39" s="48"/>
      <c r="I39" s="48"/>
      <c r="J39" s="48"/>
      <c r="K39" s="7"/>
      <c r="L39" s="7"/>
      <c r="M39" s="7"/>
      <c r="O39" s="70"/>
      <c r="P39" s="70"/>
      <c r="R39" s="74"/>
      <c r="S39" s="74"/>
      <c r="T39" s="74"/>
    </row>
    <row r="40" spans="1:20">
      <c r="A40" s="1">
        <v>1934</v>
      </c>
      <c r="C40" s="7"/>
      <c r="D40" s="7"/>
      <c r="E40" s="7"/>
      <c r="F40" s="48"/>
      <c r="G40" s="48"/>
      <c r="H40" s="48"/>
      <c r="I40" s="48"/>
      <c r="J40" s="48"/>
      <c r="K40" s="7"/>
      <c r="L40" s="7"/>
      <c r="M40" s="7"/>
      <c r="O40" s="70"/>
      <c r="P40" s="70"/>
      <c r="R40" s="74"/>
      <c r="S40" s="74"/>
      <c r="T40" s="74"/>
    </row>
    <row r="41" spans="1:20">
      <c r="A41" s="1">
        <v>1935</v>
      </c>
      <c r="C41" s="7"/>
      <c r="D41" s="7"/>
      <c r="E41" s="7"/>
      <c r="F41" s="48"/>
      <c r="G41" s="48"/>
      <c r="H41" s="48"/>
      <c r="I41" s="48"/>
      <c r="J41" s="48"/>
      <c r="K41" s="7"/>
      <c r="L41" s="7"/>
      <c r="M41" s="7"/>
      <c r="O41" s="70"/>
      <c r="P41" s="70"/>
      <c r="R41" s="74"/>
      <c r="S41" s="74"/>
      <c r="T41" s="74"/>
    </row>
    <row r="42" spans="1:20">
      <c r="A42" s="1">
        <v>1936</v>
      </c>
      <c r="C42" s="7"/>
      <c r="D42" s="7"/>
      <c r="E42" s="7"/>
      <c r="F42" s="48"/>
      <c r="G42" s="48"/>
      <c r="H42" s="48"/>
      <c r="I42" s="48"/>
      <c r="J42" s="48"/>
      <c r="K42" s="7"/>
      <c r="L42" s="7"/>
      <c r="M42" s="7"/>
      <c r="O42" s="70"/>
      <c r="P42" s="70"/>
      <c r="R42" s="74"/>
      <c r="S42" s="74"/>
      <c r="T42" s="74"/>
    </row>
    <row r="43" spans="1:20">
      <c r="A43" s="1">
        <v>1937</v>
      </c>
      <c r="C43" s="7"/>
      <c r="D43" s="7"/>
      <c r="E43" s="7"/>
      <c r="F43" s="48"/>
      <c r="G43" s="48"/>
      <c r="H43" s="48"/>
      <c r="I43" s="48"/>
      <c r="J43" s="48"/>
      <c r="K43" s="7"/>
      <c r="L43" s="7"/>
      <c r="M43" s="7"/>
      <c r="O43" s="70"/>
      <c r="P43" s="70"/>
      <c r="R43" s="74"/>
      <c r="S43" s="74"/>
      <c r="T43" s="74"/>
    </row>
    <row r="44" spans="1:20">
      <c r="A44" s="1">
        <v>1938</v>
      </c>
      <c r="C44" s="7"/>
      <c r="D44" s="7"/>
      <c r="E44" s="7"/>
      <c r="F44" s="48"/>
      <c r="G44" s="48"/>
      <c r="H44" s="48"/>
      <c r="I44" s="48"/>
      <c r="J44" s="48"/>
      <c r="K44" s="7"/>
      <c r="L44" s="7"/>
      <c r="M44" s="7"/>
      <c r="O44" s="70"/>
      <c r="P44" s="70"/>
      <c r="R44" s="74"/>
      <c r="S44" s="74"/>
      <c r="T44" s="74"/>
    </row>
    <row r="45" spans="1:20">
      <c r="A45" s="1">
        <v>1939</v>
      </c>
      <c r="C45" s="7"/>
      <c r="D45" s="7"/>
      <c r="E45" s="7"/>
      <c r="F45" s="48"/>
      <c r="G45" s="48"/>
      <c r="H45" s="48"/>
      <c r="I45" s="48"/>
      <c r="J45" s="48"/>
      <c r="K45" s="7"/>
      <c r="L45" s="7"/>
      <c r="M45" s="7"/>
      <c r="O45" s="70"/>
      <c r="P45" s="70"/>
      <c r="R45" s="74"/>
      <c r="S45" s="74"/>
      <c r="T45" s="74"/>
    </row>
    <row r="46" spans="1:20">
      <c r="A46" s="1">
        <v>1940</v>
      </c>
      <c r="C46" s="7"/>
      <c r="D46" s="7"/>
      <c r="E46" s="7"/>
      <c r="F46" s="49">
        <v>25929542</v>
      </c>
      <c r="G46" s="49">
        <v>12964874</v>
      </c>
      <c r="H46" s="49">
        <v>12964668</v>
      </c>
      <c r="I46" s="48">
        <v>1469777</v>
      </c>
      <c r="J46" s="48">
        <v>1638435</v>
      </c>
      <c r="K46" s="7"/>
      <c r="L46" s="7"/>
      <c r="M46" s="7"/>
      <c r="O46" s="70"/>
      <c r="P46" s="70"/>
      <c r="R46" s="74"/>
      <c r="S46" s="74"/>
      <c r="T46" s="74"/>
    </row>
    <row r="47" spans="1:20">
      <c r="A47" s="1">
        <v>1941</v>
      </c>
      <c r="C47" s="7"/>
      <c r="D47" s="7"/>
      <c r="E47" s="7"/>
      <c r="F47" s="48"/>
      <c r="G47" s="48"/>
      <c r="H47" s="48"/>
      <c r="I47" s="48"/>
      <c r="J47" s="48"/>
      <c r="K47" s="7"/>
      <c r="L47" s="7"/>
      <c r="M47" s="7"/>
      <c r="O47" s="70"/>
      <c r="P47" s="70"/>
      <c r="R47" s="74"/>
      <c r="S47" s="74"/>
      <c r="T47" s="74"/>
    </row>
    <row r="48" spans="1:20">
      <c r="A48" s="1">
        <v>1942</v>
      </c>
      <c r="C48" s="7"/>
      <c r="D48" s="7"/>
      <c r="E48" s="7"/>
      <c r="F48" s="48"/>
      <c r="G48" s="48"/>
      <c r="H48" s="48"/>
      <c r="I48" s="48"/>
      <c r="J48" s="48"/>
      <c r="K48" s="7"/>
      <c r="L48" s="7"/>
      <c r="M48" s="7"/>
      <c r="O48" s="70"/>
      <c r="P48" s="70"/>
      <c r="R48" s="74"/>
      <c r="S48" s="74"/>
      <c r="T48" s="74"/>
    </row>
    <row r="49" spans="1:20">
      <c r="A49" s="1">
        <v>1943</v>
      </c>
      <c r="C49" s="7"/>
      <c r="D49" s="7"/>
      <c r="E49" s="7"/>
      <c r="F49" s="48"/>
      <c r="G49" s="48"/>
      <c r="H49" s="48"/>
      <c r="I49" s="48"/>
      <c r="J49" s="48"/>
      <c r="K49" s="7"/>
      <c r="L49" s="7"/>
      <c r="M49" s="7"/>
      <c r="O49" s="70"/>
      <c r="P49" s="70"/>
      <c r="R49" s="74"/>
      <c r="S49" s="74"/>
      <c r="T49" s="74"/>
    </row>
    <row r="50" spans="1:20">
      <c r="A50" s="1">
        <v>1944</v>
      </c>
      <c r="C50" s="7"/>
      <c r="D50" s="7"/>
      <c r="E50" s="7"/>
      <c r="F50" s="48"/>
      <c r="G50" s="48"/>
      <c r="H50" s="48"/>
      <c r="I50" s="48"/>
      <c r="J50" s="48"/>
      <c r="K50" s="7"/>
      <c r="L50" s="7"/>
      <c r="M50" s="7"/>
      <c r="O50" s="70"/>
      <c r="P50" s="70"/>
      <c r="R50" s="74"/>
      <c r="S50" s="74"/>
      <c r="T50" s="74"/>
    </row>
    <row r="51" spans="1:20">
      <c r="A51" s="1">
        <v>1945</v>
      </c>
      <c r="C51" s="7"/>
      <c r="D51" s="7"/>
      <c r="E51" s="7"/>
      <c r="F51" s="48"/>
      <c r="G51" s="48"/>
      <c r="H51" s="48"/>
      <c r="I51" s="48"/>
      <c r="J51" s="48"/>
      <c r="K51" s="7"/>
      <c r="L51" s="7"/>
      <c r="M51" s="7"/>
      <c r="O51" s="70"/>
      <c r="P51" s="70"/>
      <c r="R51" s="74"/>
      <c r="S51" s="74"/>
      <c r="T51" s="74"/>
    </row>
    <row r="52" spans="1:20">
      <c r="A52" s="1">
        <v>1946</v>
      </c>
      <c r="C52" s="7"/>
      <c r="D52" s="7"/>
      <c r="E52" s="7"/>
      <c r="F52" s="48"/>
      <c r="G52" s="48"/>
      <c r="H52" s="48"/>
      <c r="I52" s="48"/>
      <c r="J52" s="48"/>
      <c r="K52" s="7"/>
      <c r="L52" s="7"/>
      <c r="M52" s="7"/>
      <c r="O52" s="70"/>
      <c r="P52" s="70"/>
      <c r="R52" s="74"/>
      <c r="S52" s="74"/>
      <c r="T52" s="74"/>
    </row>
    <row r="53" spans="1:20">
      <c r="A53" s="1">
        <v>1947</v>
      </c>
      <c r="C53" s="7"/>
      <c r="D53" s="7"/>
      <c r="E53" s="7"/>
      <c r="F53" s="48"/>
      <c r="G53" s="48"/>
      <c r="H53" s="48"/>
      <c r="I53" s="48"/>
      <c r="J53" s="48"/>
      <c r="K53" s="7"/>
      <c r="L53" s="7"/>
      <c r="M53" s="7"/>
      <c r="O53" s="70"/>
      <c r="P53" s="70"/>
      <c r="R53" s="74"/>
      <c r="S53" s="74"/>
      <c r="T53" s="74"/>
    </row>
    <row r="54" spans="1:20">
      <c r="A54" s="1">
        <v>1948</v>
      </c>
      <c r="C54" s="7"/>
      <c r="D54" s="7"/>
      <c r="E54" s="7"/>
      <c r="F54" s="48"/>
      <c r="G54" s="48"/>
      <c r="H54" s="48"/>
      <c r="I54" s="48"/>
      <c r="J54" s="48"/>
      <c r="K54" s="7"/>
      <c r="L54" s="7"/>
      <c r="M54" s="7"/>
      <c r="O54" s="70"/>
      <c r="P54" s="70"/>
      <c r="R54" s="74"/>
      <c r="S54" s="74"/>
      <c r="T54" s="74"/>
    </row>
    <row r="55" spans="1:20">
      <c r="A55" s="1">
        <v>1949</v>
      </c>
      <c r="C55" s="7"/>
      <c r="D55" s="7"/>
      <c r="E55" s="7"/>
      <c r="F55" s="48"/>
      <c r="G55" s="48"/>
      <c r="H55" s="48"/>
      <c r="I55" s="48"/>
      <c r="J55" s="48"/>
      <c r="K55" s="7"/>
      <c r="L55" s="7"/>
      <c r="M55" s="7"/>
      <c r="O55" s="70"/>
      <c r="P55" s="70"/>
      <c r="R55" s="74"/>
      <c r="S55" s="74"/>
      <c r="T55" s="74"/>
    </row>
    <row r="56" spans="1:20">
      <c r="A56" s="1">
        <v>1950</v>
      </c>
      <c r="C56" s="33">
        <v>15637169</v>
      </c>
      <c r="D56" s="33">
        <v>13129613</v>
      </c>
      <c r="E56" s="33">
        <v>2507556</v>
      </c>
      <c r="F56" s="49">
        <v>33441181</v>
      </c>
      <c r="G56" s="49">
        <v>16103306</v>
      </c>
      <c r="H56" s="49">
        <v>17337875</v>
      </c>
      <c r="I56" s="48">
        <v>1892663</v>
      </c>
      <c r="J56" s="48">
        <v>1077609</v>
      </c>
      <c r="K56" s="7"/>
      <c r="L56" s="7"/>
      <c r="M56" s="7"/>
      <c r="O56" s="70"/>
      <c r="P56" s="70"/>
      <c r="R56" s="74"/>
      <c r="S56" s="74"/>
      <c r="T56" s="74"/>
    </row>
    <row r="57" spans="1:20">
      <c r="A57" s="1">
        <v>1951</v>
      </c>
      <c r="C57" s="7"/>
      <c r="D57" s="7"/>
      <c r="E57" s="7"/>
      <c r="F57" s="48"/>
      <c r="G57" s="48"/>
      <c r="H57" s="48"/>
      <c r="I57" s="48"/>
      <c r="J57" s="48"/>
      <c r="K57" s="7"/>
      <c r="L57" s="7"/>
      <c r="M57" s="7"/>
      <c r="O57" s="70"/>
      <c r="P57" s="70"/>
      <c r="R57" s="74"/>
      <c r="S57" s="74"/>
      <c r="T57" s="74"/>
    </row>
    <row r="58" spans="1:20">
      <c r="A58" s="1">
        <v>1952</v>
      </c>
      <c r="C58" s="7"/>
      <c r="D58" s="7"/>
      <c r="E58" s="7"/>
      <c r="F58" s="48"/>
      <c r="G58" s="48"/>
      <c r="H58" s="48"/>
      <c r="I58" s="48"/>
      <c r="J58" s="48"/>
      <c r="K58" s="7"/>
      <c r="L58" s="7"/>
      <c r="M58" s="7"/>
      <c r="O58" s="70"/>
      <c r="P58" s="70"/>
      <c r="R58" s="74"/>
      <c r="S58" s="74"/>
      <c r="T58" s="74"/>
    </row>
    <row r="59" spans="1:20">
      <c r="A59" s="1">
        <v>1953</v>
      </c>
      <c r="C59" s="7"/>
      <c r="D59" s="7"/>
      <c r="E59" s="7"/>
      <c r="K59" s="7"/>
      <c r="L59" s="7"/>
      <c r="M59" s="7"/>
      <c r="O59" s="70"/>
      <c r="P59" s="70"/>
      <c r="R59" s="74"/>
      <c r="S59" s="74"/>
      <c r="T59" s="74"/>
    </row>
    <row r="60" spans="1:20">
      <c r="A60" s="1">
        <v>1954</v>
      </c>
      <c r="C60" s="7"/>
      <c r="D60" s="7"/>
      <c r="E60" s="7"/>
      <c r="K60" s="7"/>
      <c r="L60" s="7"/>
      <c r="M60" s="7"/>
      <c r="O60" s="70"/>
      <c r="P60" s="70"/>
      <c r="R60" s="74"/>
      <c r="S60" s="74"/>
      <c r="T60" s="74"/>
    </row>
    <row r="61" spans="1:20">
      <c r="A61" s="1">
        <v>1955</v>
      </c>
      <c r="C61" s="7"/>
      <c r="D61" s="7"/>
      <c r="E61" s="7"/>
      <c r="K61" s="7"/>
      <c r="L61" s="7"/>
      <c r="M61" s="7"/>
      <c r="O61" s="70"/>
      <c r="P61" s="70"/>
      <c r="R61" s="74"/>
      <c r="S61" s="74"/>
      <c r="T61" s="74"/>
    </row>
    <row r="62" spans="1:20">
      <c r="A62" s="1">
        <v>1956</v>
      </c>
      <c r="C62" s="7"/>
      <c r="D62" s="7"/>
      <c r="E62" s="7"/>
      <c r="K62" s="7"/>
      <c r="L62" s="7"/>
      <c r="M62" s="7"/>
      <c r="O62" s="70"/>
      <c r="P62" s="70"/>
      <c r="R62" s="74"/>
      <c r="S62" s="74"/>
      <c r="T62" s="74"/>
    </row>
    <row r="63" spans="1:20">
      <c r="A63" s="1">
        <v>1957</v>
      </c>
      <c r="C63" s="7"/>
      <c r="D63" s="7"/>
      <c r="E63" s="7"/>
      <c r="K63" s="7"/>
      <c r="L63" s="7"/>
      <c r="M63" s="7"/>
      <c r="O63" s="70"/>
      <c r="P63" s="70"/>
      <c r="R63" s="74"/>
      <c r="S63" s="74"/>
      <c r="T63" s="74"/>
    </row>
    <row r="64" spans="1:20">
      <c r="A64" s="1">
        <v>1958</v>
      </c>
      <c r="C64" s="7"/>
      <c r="D64" s="7"/>
      <c r="E64" s="7"/>
      <c r="K64" s="7"/>
      <c r="L64" s="7"/>
      <c r="M64" s="7"/>
      <c r="O64" s="70"/>
      <c r="P64" s="70"/>
      <c r="R64" s="74"/>
      <c r="S64" s="74"/>
      <c r="T64" s="74"/>
    </row>
    <row r="65" spans="1:20">
      <c r="A65" s="1">
        <v>1959</v>
      </c>
      <c r="C65" s="7"/>
      <c r="D65" s="7"/>
      <c r="E65" s="7"/>
      <c r="K65" s="7"/>
      <c r="L65" s="7"/>
      <c r="M65" s="7"/>
      <c r="O65" s="70"/>
      <c r="P65" s="70"/>
      <c r="R65" s="74"/>
      <c r="S65" s="74"/>
      <c r="T65" s="74"/>
    </row>
    <row r="66" spans="1:20">
      <c r="A66" s="1">
        <v>1960</v>
      </c>
      <c r="C66" s="7"/>
      <c r="D66" s="7"/>
      <c r="E66" s="7"/>
      <c r="K66" s="7"/>
      <c r="L66" s="7"/>
      <c r="M66" s="7"/>
      <c r="O66" s="70"/>
      <c r="P66" s="70"/>
      <c r="R66" s="74"/>
      <c r="S66" s="74"/>
      <c r="T66" s="74"/>
    </row>
    <row r="67" spans="1:20">
      <c r="A67" s="1">
        <v>1961</v>
      </c>
      <c r="C67" s="7"/>
      <c r="D67" s="7"/>
      <c r="E67" s="7"/>
      <c r="K67" s="7"/>
      <c r="L67" s="7"/>
      <c r="M67" s="7"/>
      <c r="O67" s="70"/>
      <c r="P67" s="70"/>
      <c r="R67" s="74"/>
      <c r="S67" s="74"/>
      <c r="T67" s="74"/>
    </row>
    <row r="68" spans="1:20">
      <c r="A68" s="1">
        <v>1962</v>
      </c>
      <c r="C68" s="7"/>
      <c r="D68" s="7"/>
      <c r="E68" s="7"/>
      <c r="K68" s="7"/>
      <c r="L68" s="7"/>
      <c r="M68" s="7"/>
      <c r="O68" s="70"/>
      <c r="P68" s="70"/>
      <c r="R68" s="74"/>
      <c r="S68" s="74"/>
      <c r="T68" s="74"/>
    </row>
    <row r="69" spans="1:20">
      <c r="A69" s="1">
        <v>1963</v>
      </c>
      <c r="C69" s="7"/>
      <c r="D69" s="7"/>
      <c r="E69" s="7"/>
      <c r="K69" s="7"/>
      <c r="L69" s="7"/>
      <c r="M69" s="7"/>
      <c r="O69" s="70"/>
      <c r="P69" s="70"/>
      <c r="R69" s="74"/>
      <c r="S69" s="74"/>
      <c r="T69" s="74"/>
    </row>
    <row r="70" spans="1:20">
      <c r="A70" s="1">
        <v>1964</v>
      </c>
      <c r="C70" s="7"/>
      <c r="D70" s="7"/>
      <c r="E70" s="7"/>
      <c r="K70" s="7"/>
      <c r="L70" s="7"/>
      <c r="M70" s="7"/>
      <c r="O70" s="70"/>
      <c r="P70" s="70"/>
      <c r="R70" s="74"/>
      <c r="S70" s="74"/>
      <c r="T70" s="74"/>
    </row>
    <row r="71" spans="1:20">
      <c r="A71" s="1">
        <v>1965</v>
      </c>
      <c r="C71" s="7"/>
      <c r="D71" s="7"/>
      <c r="E71" s="7"/>
      <c r="K71" s="7"/>
      <c r="L71" s="7"/>
      <c r="M71" s="7"/>
      <c r="O71" s="70"/>
      <c r="P71" s="70"/>
      <c r="R71" s="74"/>
      <c r="S71" s="74"/>
      <c r="T71" s="74"/>
    </row>
    <row r="72" spans="1:20">
      <c r="A72" s="1">
        <v>1966</v>
      </c>
      <c r="C72" s="7"/>
      <c r="D72" s="7"/>
      <c r="E72" s="7"/>
      <c r="K72" s="7"/>
      <c r="L72" s="7"/>
      <c r="M72" s="7"/>
      <c r="O72" s="70"/>
      <c r="P72" s="70"/>
      <c r="R72" s="74"/>
      <c r="S72" s="74"/>
      <c r="T72" s="74"/>
    </row>
    <row r="73" spans="1:20">
      <c r="A73" s="1">
        <v>1967</v>
      </c>
      <c r="C73" s="7"/>
      <c r="D73" s="7"/>
      <c r="E73" s="7"/>
      <c r="K73" s="7"/>
      <c r="L73" s="7"/>
      <c r="M73" s="7"/>
      <c r="O73" s="70"/>
      <c r="P73" s="70"/>
      <c r="R73" s="74"/>
      <c r="S73" s="74"/>
      <c r="T73" s="74"/>
    </row>
    <row r="74" spans="1:20">
      <c r="A74" s="1">
        <v>1968</v>
      </c>
      <c r="C74" s="7"/>
      <c r="D74" s="7"/>
      <c r="E74" s="7"/>
      <c r="K74" s="7"/>
      <c r="L74" s="7"/>
      <c r="M74" s="7"/>
      <c r="O74" s="70"/>
      <c r="P74" s="70"/>
      <c r="R74" s="74"/>
      <c r="S74" s="74"/>
      <c r="T74" s="74"/>
    </row>
    <row r="75" spans="1:20">
      <c r="A75" s="1">
        <v>1969</v>
      </c>
      <c r="C75" s="7"/>
      <c r="D75" s="7"/>
      <c r="E75" s="7"/>
      <c r="K75" s="7"/>
      <c r="L75" s="7"/>
      <c r="M75" s="7"/>
      <c r="O75" s="70"/>
      <c r="P75" s="70"/>
      <c r="R75" s="74"/>
      <c r="S75" s="74"/>
      <c r="T75" s="74"/>
    </row>
    <row r="76" spans="1:20">
      <c r="A76" s="1">
        <v>1970</v>
      </c>
      <c r="C76" s="7"/>
      <c r="D76" s="7"/>
      <c r="E76" s="7"/>
      <c r="K76" s="7"/>
      <c r="L76" s="7"/>
      <c r="M76" s="7" t="s">
        <v>32</v>
      </c>
      <c r="O76" s="70"/>
      <c r="P76" s="70"/>
      <c r="R76" s="74"/>
      <c r="S76" s="74"/>
      <c r="T76" s="74"/>
    </row>
    <row r="77" spans="1:20">
      <c r="A77" s="1">
        <v>1971</v>
      </c>
      <c r="C77" s="7"/>
      <c r="D77" s="7"/>
      <c r="E77" s="7"/>
      <c r="K77" s="7"/>
      <c r="L77" s="7"/>
      <c r="M77" s="7"/>
      <c r="O77" s="70"/>
      <c r="P77" s="70"/>
      <c r="R77" s="74"/>
      <c r="S77" s="74"/>
      <c r="T77" s="74"/>
    </row>
    <row r="78" spans="1:20">
      <c r="A78" s="1">
        <v>1972</v>
      </c>
      <c r="C78" s="7"/>
      <c r="D78" s="7"/>
      <c r="E78" s="7"/>
      <c r="K78" s="7"/>
      <c r="L78" s="7"/>
      <c r="M78" s="7"/>
      <c r="O78" s="70"/>
      <c r="P78" s="70"/>
      <c r="R78" s="74"/>
      <c r="S78" s="74"/>
      <c r="T78" s="74"/>
    </row>
    <row r="79" spans="1:20">
      <c r="A79" s="1">
        <v>1973</v>
      </c>
      <c r="C79" s="7"/>
      <c r="D79" s="7"/>
      <c r="E79" s="7"/>
      <c r="K79" s="7"/>
      <c r="L79" s="7"/>
      <c r="M79" s="7"/>
      <c r="O79" s="70"/>
      <c r="P79" s="70"/>
      <c r="R79" s="74"/>
      <c r="S79" s="74"/>
      <c r="T79" s="74"/>
    </row>
    <row r="80" spans="1:20">
      <c r="A80" s="1">
        <v>1974</v>
      </c>
      <c r="C80" s="7"/>
      <c r="D80" s="7"/>
      <c r="E80" s="7"/>
      <c r="K80" s="7"/>
      <c r="L80" s="7"/>
      <c r="M80" s="7"/>
      <c r="O80" s="70"/>
      <c r="P80" s="70"/>
      <c r="R80" s="74"/>
      <c r="S80" s="74"/>
      <c r="T80" s="74"/>
    </row>
    <row r="81" spans="1:20">
      <c r="A81" s="1">
        <v>1975</v>
      </c>
      <c r="C81" s="7"/>
      <c r="D81" s="7"/>
      <c r="E81" s="7"/>
      <c r="K81" s="7"/>
      <c r="L81" s="7"/>
      <c r="M81" s="7"/>
      <c r="O81" s="70"/>
      <c r="P81" s="70"/>
      <c r="R81" s="74"/>
      <c r="S81" s="74"/>
      <c r="T81" s="74"/>
    </row>
    <row r="82" spans="1:20">
      <c r="A82" s="1">
        <v>1976</v>
      </c>
      <c r="C82" s="7"/>
      <c r="D82" s="7"/>
      <c r="E82" s="7"/>
      <c r="K82" s="7"/>
      <c r="L82" s="7"/>
      <c r="M82" s="7"/>
      <c r="O82" s="70"/>
      <c r="P82" s="70"/>
      <c r="R82" s="74"/>
      <c r="S82" s="74"/>
      <c r="T82" s="74"/>
    </row>
    <row r="83" spans="1:20">
      <c r="A83" s="1">
        <v>1977</v>
      </c>
      <c r="C83" s="7"/>
      <c r="D83" s="7"/>
      <c r="E83" s="7"/>
      <c r="K83" s="7"/>
      <c r="L83" s="7"/>
      <c r="M83" s="7"/>
      <c r="O83" s="70"/>
      <c r="P83" s="70"/>
      <c r="R83" s="74"/>
      <c r="S83" s="74"/>
      <c r="T83" s="74"/>
    </row>
    <row r="84" spans="1:20">
      <c r="A84" s="1">
        <v>1978</v>
      </c>
      <c r="C84" s="7"/>
      <c r="D84" s="7"/>
      <c r="E84" s="7"/>
      <c r="K84" s="7"/>
      <c r="L84" s="7"/>
      <c r="M84" s="7"/>
      <c r="O84" s="70"/>
      <c r="P84" s="70"/>
      <c r="R84" s="74"/>
      <c r="S84" s="74"/>
      <c r="T84" s="74"/>
    </row>
    <row r="85" spans="1:20">
      <c r="A85" s="1">
        <v>1979</v>
      </c>
      <c r="C85" s="7"/>
      <c r="D85" s="7"/>
      <c r="E85" s="7"/>
      <c r="K85" s="7"/>
      <c r="L85" s="7"/>
      <c r="M85" s="7"/>
      <c r="O85" s="70"/>
      <c r="P85" s="70"/>
      <c r="R85" s="74"/>
      <c r="S85" s="74"/>
      <c r="T85" s="74"/>
    </row>
    <row r="86" spans="1:20">
      <c r="A86" s="1">
        <v>1980</v>
      </c>
      <c r="C86" s="7"/>
      <c r="D86" s="7"/>
      <c r="E86" s="7"/>
      <c r="K86" s="7"/>
      <c r="L86" s="7"/>
      <c r="M86" s="7">
        <v>31.13</v>
      </c>
      <c r="O86" s="70"/>
      <c r="P86" s="70"/>
      <c r="R86" s="74" t="s">
        <v>177</v>
      </c>
      <c r="S86" s="74" t="s">
        <v>184</v>
      </c>
      <c r="T86" s="74" t="s">
        <v>191</v>
      </c>
    </row>
    <row r="87" spans="1:20">
      <c r="A87" s="1">
        <v>1981</v>
      </c>
      <c r="C87" s="7"/>
      <c r="D87" s="7"/>
      <c r="E87" s="7"/>
      <c r="K87" s="7"/>
      <c r="L87" s="7"/>
      <c r="M87" s="7"/>
      <c r="O87" s="70"/>
      <c r="P87" s="70"/>
      <c r="R87" s="74"/>
      <c r="S87" s="74"/>
      <c r="T87" s="74"/>
    </row>
    <row r="88" spans="1:20">
      <c r="A88" s="1">
        <v>1982</v>
      </c>
      <c r="C88" s="7"/>
      <c r="D88" s="7"/>
      <c r="E88" s="7"/>
      <c r="K88" s="7"/>
      <c r="L88" s="7"/>
      <c r="M88" s="7"/>
      <c r="O88" s="70"/>
      <c r="P88" s="70"/>
      <c r="R88" s="74"/>
      <c r="S88" s="74"/>
      <c r="T88" s="74"/>
    </row>
    <row r="89" spans="1:20">
      <c r="A89" s="1">
        <v>1983</v>
      </c>
      <c r="C89" s="7"/>
      <c r="D89" s="7"/>
      <c r="E89" s="7"/>
      <c r="K89" s="7"/>
      <c r="L89" s="7"/>
      <c r="M89" s="7"/>
      <c r="O89" s="70"/>
      <c r="P89" s="70"/>
      <c r="R89" s="74"/>
      <c r="S89" s="74"/>
      <c r="T89" s="74"/>
    </row>
    <row r="90" spans="1:20">
      <c r="A90" s="1">
        <v>1984</v>
      </c>
      <c r="C90" s="7"/>
      <c r="D90" s="7"/>
      <c r="E90" s="7"/>
      <c r="K90" s="7"/>
      <c r="L90" s="7"/>
      <c r="M90" s="7"/>
      <c r="O90" s="70"/>
      <c r="P90" s="70"/>
      <c r="R90" s="74"/>
      <c r="S90" s="74"/>
      <c r="T90" s="74"/>
    </row>
    <row r="91" spans="1:20">
      <c r="A91" s="1">
        <v>1985</v>
      </c>
      <c r="C91" s="7"/>
      <c r="D91" s="7"/>
      <c r="E91" s="7"/>
      <c r="K91" s="7"/>
      <c r="L91" s="7"/>
      <c r="M91" s="7">
        <v>33.06</v>
      </c>
      <c r="O91" s="70"/>
      <c r="P91" s="70"/>
      <c r="R91" s="74" t="s">
        <v>178</v>
      </c>
      <c r="S91" s="74" t="s">
        <v>185</v>
      </c>
      <c r="T91" s="74" t="s">
        <v>192</v>
      </c>
    </row>
    <row r="92" spans="1:20">
      <c r="A92" s="1">
        <v>1986</v>
      </c>
      <c r="C92" s="7"/>
      <c r="D92" s="7"/>
      <c r="E92" s="7"/>
      <c r="K92" s="7"/>
      <c r="L92" s="7"/>
      <c r="M92" s="7"/>
      <c r="O92" s="70"/>
      <c r="P92" s="70"/>
      <c r="R92" s="74"/>
      <c r="S92" s="74"/>
      <c r="T92" s="74"/>
    </row>
    <row r="93" spans="1:20">
      <c r="A93" s="1">
        <v>1987</v>
      </c>
      <c r="C93" s="7"/>
      <c r="D93" s="7"/>
      <c r="E93" s="7"/>
      <c r="K93" s="7"/>
      <c r="L93" s="7"/>
      <c r="M93" s="7"/>
      <c r="O93" s="70"/>
      <c r="P93" s="70"/>
      <c r="R93" s="74"/>
      <c r="S93" s="74"/>
      <c r="T93" s="74"/>
    </row>
    <row r="94" spans="1:20">
      <c r="A94" s="1">
        <v>1988</v>
      </c>
      <c r="C94" s="7"/>
      <c r="D94" s="7"/>
      <c r="E94" s="7"/>
      <c r="K94" s="7"/>
      <c r="L94" s="7"/>
      <c r="M94" s="7"/>
      <c r="O94" s="70"/>
      <c r="P94" s="70"/>
      <c r="R94" s="74"/>
      <c r="S94" s="74"/>
      <c r="T94" s="74"/>
    </row>
    <row r="95" spans="1:20">
      <c r="A95" s="1">
        <v>1989</v>
      </c>
      <c r="C95" s="7"/>
      <c r="D95" s="7"/>
      <c r="E95" s="7"/>
      <c r="K95" s="7"/>
      <c r="L95" s="7"/>
      <c r="M95" s="7"/>
      <c r="O95" s="70"/>
      <c r="P95" s="70"/>
      <c r="R95" s="74"/>
      <c r="S95" s="74"/>
      <c r="T95" s="74"/>
    </row>
    <row r="96" spans="1:20">
      <c r="A96" s="1">
        <v>1990</v>
      </c>
      <c r="C96" s="7"/>
      <c r="D96" s="7"/>
      <c r="E96" s="7"/>
      <c r="K96" s="7"/>
      <c r="L96" s="7">
        <v>0.5</v>
      </c>
      <c r="M96" s="7">
        <v>35.03</v>
      </c>
      <c r="O96" s="70">
        <v>0.52200000000000002</v>
      </c>
      <c r="P96" s="70"/>
      <c r="R96" s="74" t="s">
        <v>179</v>
      </c>
      <c r="S96" s="74" t="s">
        <v>186</v>
      </c>
      <c r="T96" s="74" t="s">
        <v>193</v>
      </c>
    </row>
    <row r="97" spans="1:20">
      <c r="A97" s="1">
        <v>1991</v>
      </c>
      <c r="C97" s="7"/>
      <c r="D97" s="7"/>
      <c r="E97" s="7"/>
      <c r="K97" s="7"/>
      <c r="L97" s="7"/>
      <c r="M97" s="7"/>
      <c r="O97" s="70"/>
      <c r="P97" s="70"/>
      <c r="R97" s="74"/>
      <c r="S97" s="74"/>
      <c r="T97" s="74"/>
    </row>
    <row r="98" spans="1:20">
      <c r="A98" s="1">
        <v>1992</v>
      </c>
      <c r="C98" s="7"/>
      <c r="D98" s="7"/>
      <c r="E98" s="7"/>
      <c r="K98" s="7"/>
      <c r="L98" s="7"/>
      <c r="M98" s="7"/>
      <c r="O98" s="70"/>
      <c r="P98" s="70"/>
      <c r="R98" s="74"/>
      <c r="S98" s="74"/>
      <c r="T98" s="74"/>
    </row>
    <row r="99" spans="1:20">
      <c r="A99" s="1">
        <v>1993</v>
      </c>
      <c r="C99" s="7"/>
      <c r="D99" s="7"/>
      <c r="E99" s="7"/>
      <c r="K99" s="7"/>
      <c r="L99" s="7"/>
      <c r="M99" s="7"/>
      <c r="O99" s="70"/>
      <c r="P99" s="70"/>
      <c r="R99" s="74"/>
      <c r="S99" s="74"/>
      <c r="T99" s="74"/>
    </row>
    <row r="100" spans="1:20">
      <c r="A100" s="1">
        <v>1994</v>
      </c>
      <c r="C100" s="7"/>
      <c r="D100" s="7"/>
      <c r="E100" s="7"/>
      <c r="K100" s="7"/>
      <c r="L100" s="7"/>
      <c r="M100" s="7"/>
      <c r="O100" s="70"/>
      <c r="P100" s="70"/>
      <c r="R100" s="74"/>
      <c r="S100" s="74"/>
      <c r="T100" s="74"/>
    </row>
    <row r="101" spans="1:20">
      <c r="A101" s="1">
        <v>1995</v>
      </c>
      <c r="C101" s="7"/>
      <c r="D101" s="7"/>
      <c r="E101" s="7"/>
      <c r="K101" s="7"/>
      <c r="L101" s="7"/>
      <c r="M101" s="7">
        <v>40.06</v>
      </c>
      <c r="O101" s="70"/>
      <c r="P101" s="70"/>
      <c r="R101" s="74" t="s">
        <v>180</v>
      </c>
      <c r="S101" s="74" t="s">
        <v>187</v>
      </c>
      <c r="T101" s="74" t="s">
        <v>194</v>
      </c>
    </row>
    <row r="102" spans="1:20">
      <c r="A102" s="1">
        <v>1996</v>
      </c>
      <c r="C102" s="7"/>
      <c r="D102" s="7"/>
      <c r="E102" s="7"/>
      <c r="K102" s="7"/>
      <c r="L102" s="7"/>
      <c r="M102" s="7"/>
      <c r="O102" s="70"/>
      <c r="P102" s="70"/>
      <c r="R102" s="74"/>
      <c r="S102" s="74"/>
      <c r="T102" s="74"/>
    </row>
    <row r="103" spans="1:20">
      <c r="A103" s="1">
        <v>1997</v>
      </c>
      <c r="C103" s="7"/>
      <c r="D103" s="7"/>
      <c r="E103" s="7"/>
      <c r="K103" s="7"/>
      <c r="L103" s="7"/>
      <c r="M103" s="7"/>
      <c r="O103" s="70"/>
      <c r="P103" s="70"/>
      <c r="R103" s="74"/>
      <c r="S103" s="74"/>
      <c r="T103" s="74"/>
    </row>
    <row r="104" spans="1:20">
      <c r="A104" s="1">
        <v>1998</v>
      </c>
      <c r="C104" s="7"/>
      <c r="D104" s="7"/>
      <c r="E104" s="7"/>
      <c r="K104" s="7"/>
      <c r="L104" s="7"/>
      <c r="M104" s="7"/>
      <c r="O104" s="70"/>
      <c r="P104" s="70"/>
      <c r="R104" s="74"/>
      <c r="S104" s="74"/>
      <c r="T104" s="74"/>
    </row>
    <row r="105" spans="1:20">
      <c r="A105" s="1">
        <v>1999</v>
      </c>
      <c r="C105" s="7"/>
      <c r="D105" s="7"/>
      <c r="E105" s="7"/>
      <c r="K105" s="7"/>
      <c r="L105" s="7"/>
      <c r="M105" s="7"/>
      <c r="O105" s="70"/>
      <c r="P105" s="70"/>
      <c r="R105" s="74"/>
      <c r="S105" s="74"/>
      <c r="T105" s="74"/>
    </row>
    <row r="106" spans="1:20">
      <c r="A106" s="1">
        <v>2000</v>
      </c>
      <c r="C106" s="7"/>
      <c r="D106" s="7"/>
      <c r="E106" s="7"/>
      <c r="K106" s="7"/>
      <c r="L106" s="7"/>
      <c r="M106" s="7">
        <v>41.22</v>
      </c>
      <c r="O106" s="70">
        <v>0.66700000000000004</v>
      </c>
      <c r="P106" s="70"/>
      <c r="R106" s="74" t="s">
        <v>181</v>
      </c>
      <c r="S106" s="74" t="s">
        <v>188</v>
      </c>
      <c r="T106" s="74" t="s">
        <v>195</v>
      </c>
    </row>
    <row r="107" spans="1:20">
      <c r="A107" s="1">
        <v>2001</v>
      </c>
      <c r="C107" s="7"/>
      <c r="D107" s="7"/>
      <c r="E107" s="7"/>
      <c r="K107" s="7"/>
      <c r="L107" s="7">
        <v>0.6</v>
      </c>
      <c r="M107" s="7"/>
      <c r="O107" s="70"/>
      <c r="P107" s="70"/>
      <c r="R107" s="74"/>
      <c r="S107" s="74"/>
      <c r="T107" s="74"/>
    </row>
    <row r="108" spans="1:20">
      <c r="A108" s="1">
        <v>2002</v>
      </c>
      <c r="C108" s="7"/>
      <c r="D108" s="7"/>
      <c r="E108" s="7"/>
      <c r="K108" s="7"/>
      <c r="L108" s="7"/>
      <c r="M108" s="7"/>
      <c r="O108" s="70"/>
      <c r="P108" s="70"/>
      <c r="R108" s="74"/>
      <c r="S108" s="74"/>
      <c r="T108" s="74"/>
    </row>
    <row r="109" spans="1:20">
      <c r="A109" s="1">
        <v>2003</v>
      </c>
      <c r="C109" s="7"/>
      <c r="D109" s="7"/>
      <c r="E109" s="7"/>
      <c r="K109" s="7"/>
      <c r="L109" s="7"/>
      <c r="M109" s="7"/>
      <c r="O109" s="70"/>
      <c r="P109" s="70"/>
      <c r="R109" s="74"/>
      <c r="S109" s="74"/>
      <c r="T109" s="74"/>
    </row>
    <row r="110" spans="1:20">
      <c r="A110" s="1">
        <v>2004</v>
      </c>
      <c r="C110" s="7"/>
      <c r="D110" s="7"/>
      <c r="E110" s="7"/>
      <c r="K110" s="7"/>
      <c r="L110" s="7"/>
      <c r="M110" s="7"/>
      <c r="O110" s="70"/>
      <c r="P110" s="70"/>
      <c r="R110" s="74"/>
      <c r="S110" s="74"/>
      <c r="T110" s="74"/>
    </row>
    <row r="111" spans="1:20">
      <c r="A111" s="1">
        <v>2005</v>
      </c>
      <c r="C111" s="7"/>
      <c r="D111" s="7"/>
      <c r="E111" s="7"/>
      <c r="K111" s="7"/>
      <c r="L111" s="7"/>
      <c r="M111" s="7">
        <v>42.88</v>
      </c>
      <c r="O111" s="70">
        <v>0.71799999999999997</v>
      </c>
      <c r="P111" s="70"/>
      <c r="R111" s="74" t="s">
        <v>182</v>
      </c>
      <c r="S111" s="74" t="s">
        <v>189</v>
      </c>
      <c r="T111" s="74" t="s">
        <v>196</v>
      </c>
    </row>
    <row r="112" spans="1:20">
      <c r="A112" s="1">
        <v>2006</v>
      </c>
      <c r="C112" s="7"/>
      <c r="D112" s="7"/>
      <c r="E112" s="7"/>
      <c r="K112" s="7"/>
      <c r="L112" s="7"/>
      <c r="M112" s="7"/>
      <c r="O112" s="70">
        <v>0.71899999999999997</v>
      </c>
      <c r="P112" s="70"/>
      <c r="R112" s="74"/>
      <c r="S112" s="74"/>
      <c r="T112" s="74"/>
    </row>
    <row r="113" spans="1:20">
      <c r="A113" s="1">
        <v>2007</v>
      </c>
      <c r="C113" s="7"/>
      <c r="D113" s="7"/>
      <c r="E113" s="7"/>
      <c r="K113" s="7"/>
      <c r="L113" s="7"/>
      <c r="M113" s="7"/>
      <c r="O113" s="70">
        <v>0.71899999999999997</v>
      </c>
      <c r="P113" s="70"/>
      <c r="R113" s="74"/>
      <c r="S113" s="74"/>
      <c r="T113" s="74"/>
    </row>
    <row r="114" spans="1:20">
      <c r="A114" s="1">
        <v>2008</v>
      </c>
      <c r="C114" s="7"/>
      <c r="D114" s="7"/>
      <c r="E114" s="7"/>
      <c r="K114" s="7"/>
      <c r="L114" s="7"/>
      <c r="M114" s="7"/>
      <c r="O114" s="70">
        <v>0.71899999999999997</v>
      </c>
      <c r="P114" s="70"/>
      <c r="R114" s="74"/>
      <c r="S114" s="74"/>
      <c r="T114" s="74"/>
    </row>
    <row r="115" spans="1:20">
      <c r="A115" s="1">
        <v>2009</v>
      </c>
      <c r="C115" s="7"/>
      <c r="D115" s="7"/>
      <c r="E115" s="7"/>
      <c r="K115" s="7"/>
      <c r="L115" s="7"/>
      <c r="M115" s="7"/>
      <c r="O115" s="70">
        <v>0.72499999999999998</v>
      </c>
      <c r="P115" s="70"/>
      <c r="R115" s="74"/>
      <c r="S115" s="74"/>
      <c r="T115" s="74"/>
    </row>
    <row r="116" spans="1:20">
      <c r="A116" s="1">
        <v>2010</v>
      </c>
      <c r="C116" s="7"/>
      <c r="D116" s="7"/>
      <c r="E116" s="7"/>
      <c r="K116" s="7"/>
      <c r="L116" s="7"/>
      <c r="M116" s="7"/>
      <c r="O116" s="70">
        <v>0.73299999999999998</v>
      </c>
      <c r="P116" s="70"/>
      <c r="R116" s="74" t="s">
        <v>183</v>
      </c>
      <c r="S116" s="74" t="s">
        <v>190</v>
      </c>
      <c r="T116" s="74" t="s">
        <v>197</v>
      </c>
    </row>
    <row r="117" spans="1:20">
      <c r="A117" s="1">
        <v>2011</v>
      </c>
      <c r="C117" s="7"/>
      <c r="D117" s="7"/>
      <c r="E117" s="7"/>
      <c r="K117" s="7"/>
      <c r="L117" s="7"/>
      <c r="M117" s="7"/>
      <c r="O117" s="70">
        <v>0.73699999999999999</v>
      </c>
      <c r="P117" s="70"/>
      <c r="R117" s="74"/>
      <c r="S117" s="74"/>
      <c r="T117" s="74"/>
    </row>
    <row r="118" spans="1:20" ht="10" customHeight="1">
      <c r="O118" s="70"/>
      <c r="P118" s="70"/>
      <c r="R118" s="74"/>
      <c r="S118" s="74"/>
      <c r="T118" s="74"/>
    </row>
    <row r="119" spans="1:20" s="9" customFormat="1" ht="32" customHeight="1">
      <c r="A119" s="25" t="s">
        <v>57</v>
      </c>
      <c r="C119" s="6" t="s">
        <v>33</v>
      </c>
      <c r="D119" s="6" t="s">
        <v>33</v>
      </c>
      <c r="E119" s="6" t="s">
        <v>33</v>
      </c>
      <c r="F119" s="9" t="s">
        <v>33</v>
      </c>
      <c r="G119" s="9" t="s">
        <v>33</v>
      </c>
      <c r="H119" s="9" t="s">
        <v>33</v>
      </c>
      <c r="I119" s="9" t="s">
        <v>33</v>
      </c>
      <c r="J119" s="9" t="s">
        <v>33</v>
      </c>
      <c r="L119" s="6" t="s">
        <v>34</v>
      </c>
      <c r="M119" s="6" t="s">
        <v>35</v>
      </c>
      <c r="O119" s="65" t="s">
        <v>171</v>
      </c>
      <c r="P119" s="65"/>
      <c r="R119" s="142" t="s">
        <v>175</v>
      </c>
      <c r="S119" s="142"/>
      <c r="T119" s="142"/>
    </row>
    <row r="120" spans="1:20" s="9" customFormat="1" ht="45">
      <c r="A120" s="26" t="s">
        <v>58</v>
      </c>
      <c r="C120" s="9" t="s">
        <v>79</v>
      </c>
      <c r="D120" s="9" t="s">
        <v>79</v>
      </c>
      <c r="E120" s="9" t="s">
        <v>79</v>
      </c>
      <c r="F120" s="9" t="s">
        <v>94</v>
      </c>
      <c r="G120" s="9" t="s">
        <v>94</v>
      </c>
      <c r="H120" s="9" t="s">
        <v>94</v>
      </c>
      <c r="I120" s="9" t="s">
        <v>94</v>
      </c>
      <c r="J120" s="9" t="s">
        <v>94</v>
      </c>
      <c r="L120" s="6" t="s">
        <v>80</v>
      </c>
      <c r="M120" s="6" t="s">
        <v>80</v>
      </c>
      <c r="O120" s="65" t="s">
        <v>80</v>
      </c>
      <c r="P120" s="65"/>
      <c r="R120" s="143" t="s">
        <v>176</v>
      </c>
      <c r="S120" s="143"/>
      <c r="T120" s="143"/>
    </row>
    <row r="121" spans="1:20" s="9" customFormat="1">
      <c r="A121" s="26" t="s">
        <v>78</v>
      </c>
    </row>
    <row r="122" spans="1:20" s="9" customFormat="1" ht="409">
      <c r="A122" s="25" t="s">
        <v>59</v>
      </c>
      <c r="F122" s="9" t="s">
        <v>95</v>
      </c>
      <c r="G122" s="9" t="s">
        <v>93</v>
      </c>
      <c r="H122" s="9" t="s">
        <v>93</v>
      </c>
      <c r="I122" s="9" t="s">
        <v>93</v>
      </c>
      <c r="J122" s="9" t="s">
        <v>93</v>
      </c>
    </row>
  </sheetData>
  <mergeCells count="10">
    <mergeCell ref="R3:T3"/>
    <mergeCell ref="R119:T119"/>
    <mergeCell ref="R120:T120"/>
    <mergeCell ref="O3:P3"/>
    <mergeCell ref="O4:P4"/>
    <mergeCell ref="C4:E4"/>
    <mergeCell ref="L3:M3"/>
    <mergeCell ref="I4:J4"/>
    <mergeCell ref="F4:H4"/>
    <mergeCell ref="C3: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workbookViewId="0">
      <selection activeCell="I19" sqref="I19"/>
    </sheetView>
  </sheetViews>
  <sheetFormatPr baseColWidth="10" defaultRowHeight="15" x14ac:dyDescent="0"/>
  <cols>
    <col min="1" max="1" width="27.83203125" customWidth="1"/>
    <col min="2" max="2" width="2.33203125" customWidth="1"/>
    <col min="6" max="6" width="3.5" customWidth="1"/>
    <col min="7" max="7" width="41.6640625" customWidth="1"/>
    <col min="8" max="8" width="12" customWidth="1"/>
  </cols>
  <sheetData>
    <row r="1" spans="1:14" ht="23">
      <c r="A1" s="10" t="s">
        <v>41</v>
      </c>
      <c r="B1" s="2"/>
    </row>
    <row r="2" spans="1:14">
      <c r="A2" s="3"/>
      <c r="B2" s="2"/>
    </row>
    <row r="3" spans="1:14" ht="16" customHeight="1">
      <c r="A3" s="3"/>
      <c r="B3" s="2"/>
    </row>
    <row r="4" spans="1:14" ht="55" customHeight="1"/>
    <row r="5" spans="1:14" s="46" customFormat="1" ht="35" customHeight="1">
      <c r="A5" s="21"/>
      <c r="C5" s="147" t="s">
        <v>1</v>
      </c>
      <c r="D5" s="147"/>
      <c r="E5" s="147"/>
      <c r="F5" s="21"/>
      <c r="G5" s="144" t="s">
        <v>1</v>
      </c>
      <c r="H5" s="144"/>
      <c r="I5" s="144"/>
      <c r="J5" s="144"/>
      <c r="K5" s="144"/>
      <c r="L5" s="144"/>
      <c r="M5" s="144"/>
      <c r="N5" s="21"/>
    </row>
    <row r="6" spans="1:14">
      <c r="C6" s="148">
        <v>1950</v>
      </c>
      <c r="D6" s="148"/>
      <c r="E6" s="148"/>
      <c r="G6" s="47"/>
      <c r="H6" s="145">
        <v>1920</v>
      </c>
      <c r="I6" s="146"/>
      <c r="J6" s="106">
        <v>1940</v>
      </c>
      <c r="K6" s="106"/>
      <c r="L6" s="106">
        <v>1950</v>
      </c>
      <c r="M6" s="106"/>
    </row>
    <row r="7" spans="1:14" s="14" customFormat="1">
      <c r="C7" s="14" t="s">
        <v>25</v>
      </c>
      <c r="D7" s="14" t="s">
        <v>26</v>
      </c>
      <c r="E7" s="14" t="s">
        <v>27</v>
      </c>
      <c r="F7"/>
      <c r="G7"/>
      <c r="H7" s="14" t="s">
        <v>26</v>
      </c>
      <c r="I7" s="14" t="s">
        <v>27</v>
      </c>
      <c r="J7" s="14" t="s">
        <v>26</v>
      </c>
      <c r="K7" s="14" t="s">
        <v>27</v>
      </c>
      <c r="L7" s="14" t="s">
        <v>26</v>
      </c>
      <c r="M7" s="14" t="s">
        <v>27</v>
      </c>
      <c r="N7"/>
    </row>
    <row r="8" spans="1:14">
      <c r="A8" t="s">
        <v>67</v>
      </c>
      <c r="C8">
        <f t="shared" ref="C8:C14" si="0">SUM(D8:E8)</f>
        <v>10369898</v>
      </c>
      <c r="D8">
        <v>9609018</v>
      </c>
      <c r="E8">
        <v>760880</v>
      </c>
      <c r="G8" s="45" t="s">
        <v>86</v>
      </c>
      <c r="H8" s="45">
        <v>4689328</v>
      </c>
      <c r="I8" s="45">
        <v>452315</v>
      </c>
      <c r="J8" s="45">
        <v>8183315</v>
      </c>
      <c r="K8" s="45">
        <v>1270199</v>
      </c>
      <c r="L8" s="45">
        <v>9114363</v>
      </c>
      <c r="M8" s="45">
        <v>732074</v>
      </c>
    </row>
    <row r="9" spans="1:14">
      <c r="A9" t="s">
        <v>68</v>
      </c>
      <c r="C9">
        <f t="shared" si="0"/>
        <v>2231205</v>
      </c>
      <c r="D9" s="31">
        <v>1842148</v>
      </c>
      <c r="E9" s="31">
        <v>389057</v>
      </c>
      <c r="G9" s="45" t="s">
        <v>85</v>
      </c>
      <c r="H9" s="45">
        <v>641950</v>
      </c>
      <c r="I9" s="45">
        <v>335054</v>
      </c>
      <c r="J9" s="45">
        <v>1452573</v>
      </c>
      <c r="K9" s="45">
        <v>337863</v>
      </c>
      <c r="L9" s="45">
        <v>2294934</v>
      </c>
      <c r="M9" s="45">
        <v>419469</v>
      </c>
    </row>
    <row r="10" spans="1:14">
      <c r="A10" t="s">
        <v>52</v>
      </c>
      <c r="C10">
        <f t="shared" si="0"/>
        <v>1073997</v>
      </c>
      <c r="D10" s="31">
        <v>972192</v>
      </c>
      <c r="E10" s="31">
        <v>101805</v>
      </c>
      <c r="G10" s="45" t="s">
        <v>87</v>
      </c>
      <c r="H10" s="45">
        <v>414173</v>
      </c>
      <c r="I10" s="45">
        <v>19849</v>
      </c>
      <c r="J10" s="45">
        <v>746431</v>
      </c>
      <c r="K10" s="45">
        <v>54489</v>
      </c>
      <c r="L10" s="45">
        <v>970525</v>
      </c>
      <c r="M10" s="45">
        <v>101794</v>
      </c>
    </row>
    <row r="11" spans="1:14">
      <c r="A11" t="s">
        <v>53</v>
      </c>
      <c r="C11">
        <f t="shared" si="0"/>
        <v>697089</v>
      </c>
      <c r="D11" s="31">
        <v>668267</v>
      </c>
      <c r="E11" s="31">
        <v>28822</v>
      </c>
      <c r="G11" s="45" t="s">
        <v>88</v>
      </c>
      <c r="H11" s="45">
        <v>214674</v>
      </c>
      <c r="I11" s="45">
        <v>2646</v>
      </c>
      <c r="J11" s="45">
        <v>459748</v>
      </c>
      <c r="K11" s="45">
        <v>13918</v>
      </c>
      <c r="L11" s="45">
        <v>667713</v>
      </c>
      <c r="M11" s="45">
        <v>28818</v>
      </c>
    </row>
    <row r="12" spans="1:14">
      <c r="A12" t="s">
        <v>69</v>
      </c>
      <c r="C12">
        <f t="shared" si="0"/>
        <v>1218306</v>
      </c>
      <c r="D12" s="31" t="s">
        <v>70</v>
      </c>
      <c r="E12" s="31">
        <v>1218306</v>
      </c>
      <c r="G12" s="45" t="s">
        <v>89</v>
      </c>
      <c r="H12" s="45">
        <v>142362</v>
      </c>
      <c r="I12" s="45">
        <v>5003</v>
      </c>
    </row>
    <row r="13" spans="1:14">
      <c r="A13" t="s">
        <v>54</v>
      </c>
      <c r="C13">
        <f t="shared" si="0"/>
        <v>46674</v>
      </c>
      <c r="D13" s="31">
        <v>37988</v>
      </c>
      <c r="E13" s="31">
        <v>8686</v>
      </c>
      <c r="G13" s="45" t="s">
        <v>90</v>
      </c>
      <c r="H13" s="45">
        <v>105979</v>
      </c>
      <c r="I13" s="45">
        <v>47801</v>
      </c>
      <c r="J13" s="45">
        <v>78731</v>
      </c>
      <c r="K13" s="45">
        <v>39956</v>
      </c>
      <c r="L13" s="45">
        <v>64436</v>
      </c>
      <c r="M13" s="45">
        <v>14234</v>
      </c>
    </row>
    <row r="14" spans="1:14">
      <c r="A14" s="32" t="s">
        <v>55</v>
      </c>
      <c r="C14">
        <f t="shared" si="0"/>
        <v>15637169</v>
      </c>
      <c r="D14">
        <f>SUM(D8:D13)</f>
        <v>13129613</v>
      </c>
      <c r="E14">
        <f>SUM(E8:E13)</f>
        <v>2507556</v>
      </c>
      <c r="G14" s="45" t="s">
        <v>91</v>
      </c>
      <c r="H14" s="45">
        <v>42925</v>
      </c>
      <c r="I14" s="45">
        <v>207055</v>
      </c>
      <c r="J14" s="45">
        <v>1184239</v>
      </c>
      <c r="K14" s="45">
        <v>10725255</v>
      </c>
      <c r="L14" s="45">
        <v>1576844</v>
      </c>
      <c r="M14" s="45">
        <v>14838241</v>
      </c>
    </row>
    <row r="15" spans="1:14">
      <c r="G15" s="45"/>
    </row>
    <row r="16" spans="1:14" ht="30">
      <c r="A16" s="25" t="s">
        <v>57</v>
      </c>
      <c r="B16" s="9"/>
      <c r="C16" s="9" t="s">
        <v>33</v>
      </c>
      <c r="D16" s="9" t="s">
        <v>33</v>
      </c>
      <c r="E16" s="9" t="s">
        <v>33</v>
      </c>
      <c r="H16" s="9" t="s">
        <v>33</v>
      </c>
      <c r="I16" s="9" t="s">
        <v>33</v>
      </c>
      <c r="J16" s="9" t="s">
        <v>33</v>
      </c>
      <c r="K16" s="9" t="s">
        <v>33</v>
      </c>
      <c r="L16" s="9" t="s">
        <v>33</v>
      </c>
      <c r="M16" s="9" t="s">
        <v>33</v>
      </c>
    </row>
    <row r="17" spans="1:14">
      <c r="A17" s="26" t="s">
        <v>58</v>
      </c>
      <c r="B17" s="23"/>
      <c r="C17" s="23" t="s">
        <v>79</v>
      </c>
      <c r="D17" s="23" t="s">
        <v>79</v>
      </c>
      <c r="E17" s="23" t="s">
        <v>79</v>
      </c>
      <c r="H17" t="s">
        <v>94</v>
      </c>
      <c r="I17" t="s">
        <v>94</v>
      </c>
      <c r="J17" t="s">
        <v>94</v>
      </c>
      <c r="K17" t="s">
        <v>94</v>
      </c>
      <c r="L17" t="s">
        <v>94</v>
      </c>
      <c r="M17" t="s">
        <v>94</v>
      </c>
    </row>
    <row r="18" spans="1:14" s="9" customFormat="1">
      <c r="A18" s="26" t="s">
        <v>78</v>
      </c>
    </row>
    <row r="19" spans="1:14" ht="409">
      <c r="A19" s="26" t="s">
        <v>59</v>
      </c>
      <c r="B19" s="23"/>
      <c r="C19" s="23"/>
      <c r="D19" s="23"/>
      <c r="E19" s="23"/>
      <c r="G19" s="45"/>
      <c r="H19" s="9" t="s">
        <v>92</v>
      </c>
      <c r="I19" s="9" t="s">
        <v>92</v>
      </c>
      <c r="J19" s="9" t="s">
        <v>93</v>
      </c>
      <c r="K19" s="9" t="s">
        <v>93</v>
      </c>
      <c r="L19" s="9" t="s">
        <v>92</v>
      </c>
      <c r="M19" s="9" t="s">
        <v>92</v>
      </c>
    </row>
    <row r="22" spans="1:14" ht="17" customHeight="1"/>
    <row r="23" spans="1:14" s="9" customFormat="1" ht="19" customHeight="1">
      <c r="F23"/>
      <c r="G23"/>
      <c r="H23"/>
      <c r="I23"/>
      <c r="J23"/>
      <c r="K23"/>
      <c r="L23"/>
      <c r="M23"/>
      <c r="N23"/>
    </row>
    <row r="24" spans="1:14" s="23" customFormat="1">
      <c r="F24"/>
      <c r="G24"/>
      <c r="H24"/>
      <c r="I24"/>
      <c r="J24"/>
      <c r="K24"/>
      <c r="L24"/>
      <c r="M24"/>
      <c r="N24"/>
    </row>
    <row r="25" spans="1:14" s="23" customFormat="1"/>
    <row r="117" ht="14" customHeight="1"/>
    <row r="118" s="9" customFormat="1" ht="32" customHeight="1"/>
    <row r="119" s="9" customFormat="1"/>
  </sheetData>
  <mergeCells count="6">
    <mergeCell ref="L6:M6"/>
    <mergeCell ref="G5:M5"/>
    <mergeCell ref="H6:I6"/>
    <mergeCell ref="C5:E5"/>
    <mergeCell ref="C6:E6"/>
    <mergeCell ref="J6:K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Resumen</vt:lpstr>
      <vt:lpstr>Población</vt:lpstr>
      <vt:lpstr>Educación</vt:lpstr>
      <vt:lpstr>Salud</vt:lpstr>
      <vt:lpstr>Representación</vt:lpstr>
      <vt:lpstr>Trabajo</vt:lpstr>
      <vt:lpstr>Sectores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Gaston Diaz</dc:creator>
  <cp:lastModifiedBy>Gastón Díaz</cp:lastModifiedBy>
  <dcterms:created xsi:type="dcterms:W3CDTF">2011-12-09T02:40:18Z</dcterms:created>
  <dcterms:modified xsi:type="dcterms:W3CDTF">2015-04-08T03:50:48Z</dcterms:modified>
</cp:coreProperties>
</file>