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7420" yWindow="-100" windowWidth="20940" windowHeight="13120" tabRatio="496" firstSheet="1" activeTab="1"/>
  </bookViews>
  <sheets>
    <sheet name="Resumen" sheetId="8" r:id="rId1"/>
    <sheet name="Población" sheetId="1" r:id="rId2"/>
    <sheet name="Educación" sheetId="6" r:id="rId3"/>
    <sheet name="Salud" sheetId="5" r:id="rId4"/>
    <sheet name="Representación" sheetId="2" r:id="rId5"/>
    <sheet name="Trabajo" sheetId="4" r:id="rId6"/>
    <sheet name="Sectores" sheetId="3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3" i="4" l="1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</calcChain>
</file>

<file path=xl/sharedStrings.xml><?xml version="1.0" encoding="utf-8"?>
<sst xmlns="http://schemas.openxmlformats.org/spreadsheetml/2006/main" count="532" uniqueCount="155">
  <si>
    <t>Año</t>
  </si>
  <si>
    <t>PEA</t>
  </si>
  <si>
    <t>Indice de paridad de la fuerza de trabajo</t>
  </si>
  <si>
    <t>Fuerza de trabajo femenina (% del total)</t>
  </si>
  <si>
    <t>Tasa de alfabetismo adulto femenino 15+</t>
  </si>
  <si>
    <t>Tasa de alfabetismo juvenil femenino 15-24</t>
  </si>
  <si>
    <t>Porcentaje "sin estudios" en:</t>
  </si>
  <si>
    <t>Porcentaje de "primaria alcanzada" en:</t>
  </si>
  <si>
    <t>Porcentaje de "primaria completa" en:</t>
  </si>
  <si>
    <t>Porcentaje de "secundaria alcanzada" en:</t>
  </si>
  <si>
    <t>Porcentaje de "secundaria completada" en:</t>
  </si>
  <si>
    <t>Porcentaje de "superior alcanzada" en:</t>
  </si>
  <si>
    <t>Porcentaje de "superior completada" en:</t>
  </si>
  <si>
    <t>Años promedios de escuela en:</t>
  </si>
  <si>
    <t>Años promedios de escuela primaria en:</t>
  </si>
  <si>
    <t>Años promedios de escuela secundaria en (pob. mayor a 25 años):</t>
  </si>
  <si>
    <t>Años promedios de escuela superior en (pob. mayor a 25 años):</t>
  </si>
  <si>
    <t>Tasa de asistencia para la eduación primaria</t>
  </si>
  <si>
    <t>Tasa de asistencia para la eduación secundaria</t>
  </si>
  <si>
    <t>Tasa de asistencia para la eduación tertiaria</t>
  </si>
  <si>
    <t>Mujeres en parlamento</t>
  </si>
  <si>
    <t>Tasa de fertilidad</t>
  </si>
  <si>
    <t>Tasa de mortalidad infantil (edad 0-1)</t>
  </si>
  <si>
    <t>Tasa de mortalidad maternal</t>
  </si>
  <si>
    <t>Expectativa de vida (edad 0)</t>
  </si>
  <si>
    <t>total</t>
  </si>
  <si>
    <t>varones</t>
  </si>
  <si>
    <t>mujeres</t>
  </si>
  <si>
    <t>brecha</t>
  </si>
  <si>
    <t>mujeres trabajadores / varones trabajadores</t>
  </si>
  <si>
    <t>Porcentaje del total</t>
  </si>
  <si>
    <t>Nro de hijos</t>
  </si>
  <si>
    <t>Muertes por cada 100.000 nacimientos</t>
  </si>
  <si>
    <t>Nro de personas</t>
  </si>
  <si>
    <t>Moneda local</t>
  </si>
  <si>
    <t>Índice</t>
  </si>
  <si>
    <t>Porcentaje</t>
  </si>
  <si>
    <t>Años</t>
  </si>
  <si>
    <t>Nro de muertes</t>
  </si>
  <si>
    <t>Edad</t>
  </si>
  <si>
    <t>Salud</t>
  </si>
  <si>
    <t>Trabajo</t>
  </si>
  <si>
    <t>Sectores</t>
  </si>
  <si>
    <t>Población</t>
  </si>
  <si>
    <t>Representacion</t>
  </si>
  <si>
    <t>Educación</t>
  </si>
  <si>
    <t>Maternal</t>
  </si>
  <si>
    <t>Infantil</t>
  </si>
  <si>
    <t>Expectativa de vida</t>
  </si>
  <si>
    <t>Alfabetismo</t>
  </si>
  <si>
    <t>Años promedios de escuela</t>
  </si>
  <si>
    <t>Tasa de Asistencia</t>
  </si>
  <si>
    <t>Niveles alcanzados y completados</t>
  </si>
  <si>
    <t>hombres</t>
  </si>
  <si>
    <t>Agricultura y pesca</t>
  </si>
  <si>
    <t>Minería</t>
  </si>
  <si>
    <t>Industria</t>
  </si>
  <si>
    <t>Transporte</t>
  </si>
  <si>
    <t>Prof. Liberales</t>
  </si>
  <si>
    <t>no específicado</t>
  </si>
  <si>
    <t>Total</t>
  </si>
  <si>
    <t>Tasa</t>
  </si>
  <si>
    <t>Unidad de medida:</t>
  </si>
  <si>
    <t>Fuentes:</t>
  </si>
  <si>
    <t>Notas:</t>
  </si>
  <si>
    <t>Fuerza de trabajo</t>
  </si>
  <si>
    <t>Salarios</t>
  </si>
  <si>
    <t>Actividad</t>
  </si>
  <si>
    <t>Nombre de variable</t>
  </si>
  <si>
    <t>Notas metodológicas</t>
  </si>
  <si>
    <t>Nombre de investigador/a:</t>
  </si>
  <si>
    <t>Institucion:</t>
  </si>
  <si>
    <t>…</t>
  </si>
  <si>
    <t>Base de datos … genero …</t>
  </si>
  <si>
    <t>Construcción</t>
  </si>
  <si>
    <t>Elec. Gas, agua serv. Sanit</t>
  </si>
  <si>
    <t>Comercio</t>
  </si>
  <si>
    <t>Servicios</t>
  </si>
  <si>
    <t>desocupados</t>
  </si>
  <si>
    <t>PEA por sectores</t>
  </si>
  <si>
    <t>Salarios en la agricultura</t>
  </si>
  <si>
    <t>Publicación:</t>
  </si>
  <si>
    <t>Variables añadidas</t>
  </si>
  <si>
    <t>#</t>
  </si>
  <si>
    <t>Categoría (pestaña)</t>
  </si>
  <si>
    <t xml:space="preserve">Tipo de </t>
  </si>
  <si>
    <t>Clasificación por …</t>
  </si>
  <si>
    <t>Fuentes</t>
  </si>
  <si>
    <t>Publicación</t>
  </si>
  <si>
    <t>Barro, R.J.; J-W. Lee (1996): “International Measures of Schooling  Years and Schooling Quality”, American Economic Review, Papers and Proceedings, 86:2, pp. 218-23;  Barro, R.J.; Lee, J-W (2000):”International Data on Educational Attainment Updates and Implications”, WP, Harvard University, August.</t>
  </si>
  <si>
    <t>Human Development Report</t>
  </si>
  <si>
    <t>ILO</t>
  </si>
  <si>
    <t>CELADE - División de Población de la CEPAL. Revisión 2013.</t>
  </si>
  <si>
    <t>mitad del año</t>
  </si>
  <si>
    <t>ESTIMACIONES Y PROYECCIONES DE LA POBLACIÓN TOTAL SEGÚN SEXO</t>
  </si>
  <si>
    <t>Population, total both sexes</t>
  </si>
  <si>
    <t>Varones</t>
  </si>
  <si>
    <t>Mujeres</t>
  </si>
  <si>
    <t>Miles de personas</t>
  </si>
  <si>
    <t>United Nations Development Programme</t>
  </si>
  <si>
    <t>https://data.undp.org/</t>
  </si>
  <si>
    <t xml:space="preserve"> Educational Attainment for Total Population, 1950 - 2010</t>
  </si>
  <si>
    <t>Age Group</t>
  </si>
  <si>
    <t/>
  </si>
  <si>
    <t>No 
schooling</t>
  </si>
  <si>
    <t>Highest level attained</t>
  </si>
  <si>
    <t>Average 
 Years of 
 schooling</t>
  </si>
  <si>
    <t>Population 
 (1000s)</t>
  </si>
  <si>
    <t>Primary</t>
  </si>
  <si>
    <t>Secondary</t>
  </si>
  <si>
    <t>Tertiary</t>
  </si>
  <si>
    <t>Completed</t>
  </si>
  <si>
    <t>(% of population aged 15 and over)</t>
  </si>
  <si>
    <t>+</t>
  </si>
  <si>
    <t>Barro R. &amp; J.W. Lee</t>
  </si>
  <si>
    <t>mortalidad maternal por cada 1000.000 nacidos vivos</t>
  </si>
  <si>
    <t>Ratio</t>
  </si>
  <si>
    <t>Tasa de participación de la fuerza de trabajo femenina en el mercado laboral</t>
  </si>
  <si>
    <t>Con respecto a 1 (participación masculina)</t>
  </si>
  <si>
    <t>Población Económicamente Activa</t>
  </si>
  <si>
    <t>Masculina</t>
  </si>
  <si>
    <t>Femenina</t>
  </si>
  <si>
    <t>Número de Personas</t>
  </si>
  <si>
    <t>CEPALSTAT</t>
  </si>
  <si>
    <t>8 381 625</t>
  </si>
  <si>
    <t>10 283 103</t>
  </si>
  <si>
    <t>12 350 892</t>
  </si>
  <si>
    <t>15 236 297</t>
  </si>
  <si>
    <t>18 224 961</t>
  </si>
  <si>
    <t>20 598 244</t>
  </si>
  <si>
    <t>23 006 776</t>
  </si>
  <si>
    <t>5 923 022</t>
  </si>
  <si>
    <t>6 965 632</t>
  </si>
  <si>
    <t>8 038 965</t>
  </si>
  <si>
    <t>9 438 183</t>
  </si>
  <si>
    <t>10 684 825</t>
  </si>
  <si>
    <t>11 902 983</t>
  </si>
  <si>
    <t>13 120 685</t>
  </si>
  <si>
    <t>2 458 603</t>
  </si>
  <si>
    <t>3 317 471</t>
  </si>
  <si>
    <t>4 311 927</t>
  </si>
  <si>
    <t>5 798 114</t>
  </si>
  <si>
    <t>7 540 137</t>
  </si>
  <si>
    <t>8 695 260</t>
  </si>
  <si>
    <t>9 886 091</t>
  </si>
  <si>
    <t>Proporción de escaños ocupados por mujeres en los parlamentos nacionales</t>
  </si>
  <si>
    <t xml:space="preserve">	Esperanza de vida por sexo</t>
  </si>
  <si>
    <t>Ambos Sexos</t>
  </si>
  <si>
    <t>Hombres</t>
  </si>
  <si>
    <t>Años, esperados de vida al nacer (dato quinquenal, se muetsra en el último año del quinquenio)</t>
  </si>
  <si>
    <t>CELADE</t>
  </si>
  <si>
    <t>Tasa global de fecundidad/</t>
  </si>
  <si>
    <t>Número promedio de hijos e hijas (dato quinquenal, se muestra en el último año del quinquenio)</t>
  </si>
  <si>
    <t>Edad media de la fecundidad</t>
  </si>
  <si>
    <t>Edad, a la que en promedio se situarían todos los nacimientos de cada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</si>
</sst>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;[Red]\(0.0\)"/>
    <numFmt numFmtId="165" formatCode="0.000_ "/>
    <numFmt numFmtId="166" formatCode="0.0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0"/>
      <name val="Calibri"/>
      <family val="2"/>
    </font>
    <font>
      <sz val="9"/>
      <name val="Times New Roman"/>
      <family val="1"/>
    </font>
    <font>
      <sz val="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</borders>
  <cellStyleXfs count="4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1" fillId="3" borderId="0" xfId="0" applyFont="1" applyFill="1"/>
    <xf numFmtId="0" fontId="1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Fill="1"/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4" fillId="2" borderId="0" xfId="0" applyFont="1" applyFill="1"/>
    <xf numFmtId="0" fontId="1" fillId="0" borderId="0" xfId="0" applyFont="1" applyFill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4" fillId="2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/>
    <xf numFmtId="0" fontId="1" fillId="0" borderId="0" xfId="0" applyFont="1"/>
    <xf numFmtId="0" fontId="1" fillId="0" borderId="0" xfId="0" applyFont="1" applyBorder="1"/>
    <xf numFmtId="0" fontId="0" fillId="0" borderId="0" xfId="0" applyAlignment="1"/>
    <xf numFmtId="0" fontId="0" fillId="5" borderId="1" xfId="0" applyFill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4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3" fillId="6" borderId="0" xfId="0" applyFont="1" applyFill="1"/>
    <xf numFmtId="2" fontId="3" fillId="0" borderId="0" xfId="0" applyNumberFormat="1" applyFont="1"/>
    <xf numFmtId="1" fontId="3" fillId="0" borderId="0" xfId="0" applyNumberFormat="1" applyFont="1"/>
    <xf numFmtId="0" fontId="7" fillId="0" borderId="0" xfId="0" applyFont="1" applyAlignment="1">
      <alignment horizontal="center"/>
    </xf>
    <xf numFmtId="166" fontId="0" fillId="0" borderId="0" xfId="0" applyNumberFormat="1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3" fontId="10" fillId="7" borderId="0" xfId="0" applyNumberFormat="1" applyFont="1" applyFill="1" applyBorder="1" applyAlignment="1" applyProtection="1"/>
    <xf numFmtId="0" fontId="1" fillId="9" borderId="1" xfId="0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/>
    <xf numFmtId="0" fontId="13" fillId="7" borderId="14" xfId="0" applyFont="1" applyFill="1" applyBorder="1" applyAlignment="1">
      <alignment horizontal="center"/>
    </xf>
    <xf numFmtId="0" fontId="0" fillId="7" borderId="0" xfId="0" applyFill="1"/>
    <xf numFmtId="166" fontId="0" fillId="7" borderId="0" xfId="0" applyNumberFormat="1" applyFill="1"/>
    <xf numFmtId="0" fontId="0" fillId="7" borderId="0" xfId="0" applyFill="1" applyAlignment="1">
      <alignment wrapText="1"/>
    </xf>
    <xf numFmtId="0" fontId="0" fillId="7" borderId="0" xfId="0" applyFill="1"/>
    <xf numFmtId="0" fontId="0" fillId="7" borderId="0" xfId="0" applyFill="1"/>
    <xf numFmtId="49" fontId="0" fillId="7" borderId="0" xfId="0" applyNumberFormat="1" applyFill="1" applyAlignment="1">
      <alignment wrapText="1"/>
    </xf>
    <xf numFmtId="0" fontId="0" fillId="7" borderId="0" xfId="0" applyFill="1"/>
    <xf numFmtId="0" fontId="1" fillId="4" borderId="3" xfId="0" applyFont="1" applyFill="1" applyBorder="1" applyAlignment="1">
      <alignment horizontal="center" vertical="center" wrapText="1"/>
    </xf>
    <xf numFmtId="0" fontId="0" fillId="7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7" borderId="0" xfId="0" applyFill="1"/>
    <xf numFmtId="0" fontId="1" fillId="5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7" borderId="0" xfId="0" applyFill="1"/>
    <xf numFmtId="0" fontId="0" fillId="0" borderId="0" xfId="0" applyAlignment="1">
      <alignment horizontal="center" vertical="center" wrapText="1"/>
    </xf>
    <xf numFmtId="49" fontId="0" fillId="7" borderId="0" xfId="0" applyNumberFormat="1" applyFill="1" applyAlignment="1">
      <alignment horizontal="center" vertical="center" wrapText="1"/>
    </xf>
    <xf numFmtId="0" fontId="0" fillId="7" borderId="0" xfId="0" applyFill="1"/>
    <xf numFmtId="49" fontId="0" fillId="7" borderId="0" xfId="0" applyNumberFormat="1" applyFill="1" applyAlignment="1">
      <alignment horizontal="center" vertical="center" wrapText="1"/>
    </xf>
    <xf numFmtId="0" fontId="1" fillId="5" borderId="1" xfId="0" applyFont="1" applyFill="1" applyBorder="1" applyAlignment="1"/>
    <xf numFmtId="0" fontId="0" fillId="0" borderId="0" xfId="0" applyFill="1" applyAlignment="1">
      <alignment wrapText="1"/>
    </xf>
    <xf numFmtId="0" fontId="13" fillId="7" borderId="14" xfId="0" applyFont="1" applyFill="1" applyBorder="1" applyAlignment="1">
      <alignment horizontal="center"/>
    </xf>
    <xf numFmtId="0" fontId="0" fillId="7" borderId="0" xfId="0" applyFill="1"/>
    <xf numFmtId="0" fontId="0" fillId="0" borderId="0" xfId="0" applyFill="1"/>
    <xf numFmtId="0" fontId="0" fillId="7" borderId="18" xfId="0" applyFill="1" applyBorder="1"/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0" fillId="7" borderId="0" xfId="0" applyFill="1" applyAlignment="1">
      <alignment horizontal="center" vertic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center"/>
    </xf>
    <xf numFmtId="0" fontId="0" fillId="7" borderId="0" xfId="0" applyFill="1"/>
    <xf numFmtId="0" fontId="0" fillId="7" borderId="11" xfId="0" applyFill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9" borderId="3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49" fontId="0" fillId="7" borderId="0" xfId="0" applyNumberFormat="1" applyFill="1" applyAlignment="1">
      <alignment horizontal="center" vertic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49" fontId="0" fillId="7" borderId="0" xfId="0" applyNumberFormat="1" applyFill="1" applyAlignment="1">
      <alignment horizontal="center" wrapText="1"/>
    </xf>
    <xf numFmtId="0" fontId="7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19" sqref="E19"/>
    </sheetView>
  </sheetViews>
  <sheetFormatPr baseColWidth="10" defaultRowHeight="15" x14ac:dyDescent="0"/>
  <cols>
    <col min="1" max="1" width="3.6640625" customWidth="1"/>
    <col min="2" max="2" width="33" customWidth="1"/>
    <col min="3" max="3" width="18.5" customWidth="1"/>
    <col min="4" max="4" width="16.1640625" customWidth="1"/>
    <col min="5" max="5" width="17" customWidth="1"/>
    <col min="6" max="6" width="23.1640625" customWidth="1"/>
    <col min="7" max="7" width="25.33203125" customWidth="1"/>
    <col min="8" max="8" width="51.33203125" customWidth="1"/>
  </cols>
  <sheetData>
    <row r="1" spans="1:8" ht="23">
      <c r="B1" s="32" t="s">
        <v>73</v>
      </c>
      <c r="C1" s="32"/>
      <c r="D1" s="32"/>
    </row>
    <row r="5" spans="1:8" ht="18">
      <c r="B5" s="40" t="s">
        <v>70</v>
      </c>
      <c r="C5" s="33"/>
      <c r="D5" s="33"/>
    </row>
    <row r="6" spans="1:8" ht="18">
      <c r="B6" s="40" t="s">
        <v>71</v>
      </c>
      <c r="C6" s="33"/>
      <c r="D6" s="33"/>
    </row>
    <row r="7" spans="1:8" ht="19" thickBot="1">
      <c r="A7" s="26"/>
      <c r="B7" s="41"/>
    </row>
    <row r="8" spans="1:8" ht="16" customHeight="1" thickBot="1">
      <c r="A8" s="75" t="s">
        <v>82</v>
      </c>
      <c r="B8" s="76"/>
      <c r="C8" s="76"/>
      <c r="D8" s="76"/>
      <c r="E8" s="76"/>
      <c r="F8" s="76"/>
      <c r="G8" s="76"/>
      <c r="H8" s="77"/>
    </row>
    <row r="9" spans="1:8" ht="16" thickBot="1">
      <c r="A9" s="42" t="s">
        <v>83</v>
      </c>
      <c r="B9" s="43" t="s">
        <v>68</v>
      </c>
      <c r="C9" s="43" t="s">
        <v>84</v>
      </c>
      <c r="D9" s="43" t="s">
        <v>85</v>
      </c>
      <c r="E9" s="43" t="s">
        <v>86</v>
      </c>
      <c r="F9" s="43" t="s">
        <v>87</v>
      </c>
      <c r="G9" s="43" t="s">
        <v>88</v>
      </c>
      <c r="H9" s="44" t="s">
        <v>69</v>
      </c>
    </row>
    <row r="10" spans="1:8">
      <c r="A10" s="45">
        <v>1</v>
      </c>
    </row>
    <row r="11" spans="1:8">
      <c r="A11" s="45">
        <v>2</v>
      </c>
    </row>
    <row r="12" spans="1:8">
      <c r="A12" s="45">
        <v>3</v>
      </c>
    </row>
    <row r="13" spans="1:8">
      <c r="A13" s="45" t="s">
        <v>72</v>
      </c>
    </row>
  </sheetData>
  <mergeCells count="1">
    <mergeCell ref="A8:H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3"/>
  <sheetViews>
    <sheetView tabSelected="1" workbookViewId="0">
      <pane xSplit="1" ySplit="5" topLeftCell="B113" activePane="bottomRight" state="frozen"/>
      <selection activeCell="BF14" sqref="BF14"/>
      <selection pane="topRight" activeCell="BF14" sqref="BF14"/>
      <selection pane="bottomLeft" activeCell="BF14" sqref="BF14"/>
      <selection pane="bottomRight" activeCell="Z5" sqref="Z5:AE5"/>
    </sheetView>
  </sheetViews>
  <sheetFormatPr baseColWidth="10" defaultRowHeight="15" x14ac:dyDescent="0"/>
  <cols>
    <col min="1" max="1" width="17.1640625" customWidth="1"/>
    <col min="2" max="2" width="2.33203125" customWidth="1"/>
    <col min="11" max="12" width="10.83203125" style="51"/>
    <col min="13" max="20" width="11.6640625" style="51" customWidth="1"/>
    <col min="21" max="21" width="10.83203125" style="51"/>
    <col min="23" max="24" width="10.83203125" style="51"/>
    <col min="25" max="29" width="11.33203125" style="51" bestFit="1" customWidth="1"/>
    <col min="30" max="31" width="11.1640625" style="51" bestFit="1" customWidth="1"/>
    <col min="32" max="33" width="10.83203125" style="51"/>
  </cols>
  <sheetData>
    <row r="1" spans="1:33" ht="23">
      <c r="A1" s="14" t="s">
        <v>43</v>
      </c>
      <c r="B1" s="2"/>
      <c r="K1" s="84" t="s">
        <v>101</v>
      </c>
      <c r="L1" s="79"/>
      <c r="M1" s="79"/>
      <c r="N1" s="79"/>
      <c r="O1" s="79"/>
      <c r="P1" s="79"/>
      <c r="Q1" s="79"/>
      <c r="R1" s="79"/>
      <c r="S1" s="79"/>
      <c r="T1" s="79"/>
      <c r="U1" s="80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80"/>
    </row>
    <row r="2" spans="1:33">
      <c r="A2" s="3"/>
      <c r="B2" s="2"/>
      <c r="K2" s="81" t="s">
        <v>102</v>
      </c>
      <c r="L2" s="81" t="s">
        <v>103</v>
      </c>
      <c r="M2" s="81" t="s">
        <v>104</v>
      </c>
      <c r="N2" s="81" t="s">
        <v>105</v>
      </c>
      <c r="O2" s="81" t="s">
        <v>103</v>
      </c>
      <c r="P2" s="81" t="s">
        <v>103</v>
      </c>
      <c r="Q2" s="81" t="s">
        <v>103</v>
      </c>
      <c r="R2" s="81" t="s">
        <v>103</v>
      </c>
      <c r="S2" s="81" t="s">
        <v>103</v>
      </c>
      <c r="T2" s="82" t="s">
        <v>106</v>
      </c>
      <c r="U2" s="81" t="s">
        <v>107</v>
      </c>
      <c r="W2" s="81" t="s">
        <v>102</v>
      </c>
      <c r="X2" s="81" t="s">
        <v>103</v>
      </c>
      <c r="Y2" s="81" t="s">
        <v>104</v>
      </c>
      <c r="Z2" s="81" t="s">
        <v>105</v>
      </c>
      <c r="AA2" s="81" t="s">
        <v>103</v>
      </c>
      <c r="AB2" s="81" t="s">
        <v>103</v>
      </c>
      <c r="AC2" s="81" t="s">
        <v>103</v>
      </c>
      <c r="AD2" s="81" t="s">
        <v>103</v>
      </c>
      <c r="AE2" s="81" t="s">
        <v>103</v>
      </c>
      <c r="AF2" s="82" t="s">
        <v>106</v>
      </c>
      <c r="AG2" s="81" t="s">
        <v>107</v>
      </c>
    </row>
    <row r="3" spans="1:33" ht="16" customHeight="1">
      <c r="A3" s="3"/>
      <c r="B3" s="2"/>
      <c r="G3" s="88" t="s">
        <v>43</v>
      </c>
      <c r="H3" s="89"/>
      <c r="I3" s="89"/>
      <c r="K3" s="81" t="s">
        <v>103</v>
      </c>
      <c r="L3" s="81" t="s">
        <v>103</v>
      </c>
      <c r="M3" s="81" t="s">
        <v>103</v>
      </c>
      <c r="N3" s="81" t="s">
        <v>108</v>
      </c>
      <c r="O3" s="81"/>
      <c r="P3" s="81" t="s">
        <v>109</v>
      </c>
      <c r="Q3" s="81"/>
      <c r="R3" s="81" t="s">
        <v>110</v>
      </c>
      <c r="S3" s="81"/>
      <c r="T3" s="81" t="s">
        <v>103</v>
      </c>
      <c r="U3" s="81" t="s">
        <v>103</v>
      </c>
      <c r="V3" s="26"/>
      <c r="W3" s="81" t="s">
        <v>103</v>
      </c>
      <c r="X3" s="81" t="s">
        <v>103</v>
      </c>
      <c r="Y3" s="81" t="s">
        <v>103</v>
      </c>
      <c r="Z3" s="81" t="s">
        <v>108</v>
      </c>
      <c r="AA3" s="81"/>
      <c r="AB3" s="81" t="s">
        <v>109</v>
      </c>
      <c r="AC3" s="81"/>
      <c r="AD3" s="81" t="s">
        <v>110</v>
      </c>
      <c r="AE3" s="81"/>
      <c r="AF3" s="81" t="s">
        <v>103</v>
      </c>
      <c r="AG3" s="81" t="s">
        <v>103</v>
      </c>
    </row>
    <row r="4" spans="1:33" ht="55" customHeight="1">
      <c r="A4" s="4" t="s">
        <v>0</v>
      </c>
      <c r="C4" s="88" t="s">
        <v>43</v>
      </c>
      <c r="D4" s="89"/>
      <c r="E4" s="89"/>
      <c r="G4" s="99" t="s">
        <v>95</v>
      </c>
      <c r="H4" s="100"/>
      <c r="I4" s="101"/>
      <c r="K4" s="81"/>
      <c r="L4" s="81"/>
      <c r="M4" s="81"/>
      <c r="N4" s="50" t="s">
        <v>60</v>
      </c>
      <c r="O4" s="50" t="s">
        <v>111</v>
      </c>
      <c r="P4" s="50" t="s">
        <v>60</v>
      </c>
      <c r="Q4" s="50" t="s">
        <v>111</v>
      </c>
      <c r="R4" s="50" t="s">
        <v>60</v>
      </c>
      <c r="S4" s="50" t="s">
        <v>111</v>
      </c>
      <c r="T4" s="81"/>
      <c r="U4" s="81"/>
      <c r="V4" s="5"/>
      <c r="W4" s="81"/>
      <c r="X4" s="81"/>
      <c r="Y4" s="81"/>
      <c r="Z4" s="50" t="s">
        <v>60</v>
      </c>
      <c r="AA4" s="50" t="s">
        <v>111</v>
      </c>
      <c r="AB4" s="50" t="s">
        <v>60</v>
      </c>
      <c r="AC4" s="50" t="s">
        <v>111</v>
      </c>
      <c r="AD4" s="50" t="s">
        <v>60</v>
      </c>
      <c r="AE4" s="50" t="s">
        <v>111</v>
      </c>
      <c r="AF4" s="81"/>
      <c r="AG4" s="81"/>
    </row>
    <row r="5" spans="1:33" s="19" customFormat="1" ht="35" customHeight="1">
      <c r="A5" s="18"/>
      <c r="C5" s="90" t="s">
        <v>94</v>
      </c>
      <c r="D5" s="91"/>
      <c r="E5" s="92"/>
      <c r="G5" s="48" t="s">
        <v>60</v>
      </c>
      <c r="H5" s="48" t="s">
        <v>96</v>
      </c>
      <c r="I5" s="48" t="s">
        <v>97</v>
      </c>
      <c r="K5" s="81"/>
      <c r="L5" s="81"/>
      <c r="M5" s="81"/>
      <c r="N5" s="81" t="s">
        <v>112</v>
      </c>
      <c r="O5" s="83"/>
      <c r="P5" s="83"/>
      <c r="Q5" s="83"/>
      <c r="R5" s="83"/>
      <c r="S5" s="83"/>
      <c r="T5" s="81"/>
      <c r="U5" s="81"/>
      <c r="V5" s="13"/>
      <c r="W5" s="81"/>
      <c r="X5" s="81"/>
      <c r="Y5" s="81"/>
      <c r="Z5" s="81" t="s">
        <v>112</v>
      </c>
      <c r="AA5" s="83"/>
      <c r="AB5" s="83"/>
      <c r="AC5" s="83"/>
      <c r="AD5" s="83"/>
      <c r="AE5" s="83"/>
      <c r="AF5" s="81"/>
      <c r="AG5" s="81"/>
    </row>
    <row r="6" spans="1:33">
      <c r="A6" s="1">
        <v>1900</v>
      </c>
    </row>
    <row r="7" spans="1:33">
      <c r="A7" s="1">
        <v>1901</v>
      </c>
    </row>
    <row r="8" spans="1:33">
      <c r="A8" s="1">
        <v>1902</v>
      </c>
    </row>
    <row r="9" spans="1:33">
      <c r="A9" s="1">
        <v>1903</v>
      </c>
    </row>
    <row r="10" spans="1:33">
      <c r="A10" s="1">
        <v>1904</v>
      </c>
    </row>
    <row r="11" spans="1:33">
      <c r="A11" s="1">
        <v>1905</v>
      </c>
    </row>
    <row r="12" spans="1:33">
      <c r="A12" s="1">
        <v>1906</v>
      </c>
    </row>
    <row r="13" spans="1:33">
      <c r="A13" s="1">
        <v>1907</v>
      </c>
    </row>
    <row r="14" spans="1:33">
      <c r="A14" s="1">
        <v>1908</v>
      </c>
    </row>
    <row r="15" spans="1:33">
      <c r="A15" s="1">
        <v>1909</v>
      </c>
    </row>
    <row r="16" spans="1:33">
      <c r="A16" s="1">
        <v>1910</v>
      </c>
    </row>
    <row r="17" spans="1:1">
      <c r="A17" s="1">
        <v>1911</v>
      </c>
    </row>
    <row r="18" spans="1:1">
      <c r="A18" s="1">
        <v>1912</v>
      </c>
    </row>
    <row r="19" spans="1:1">
      <c r="A19" s="1">
        <v>1913</v>
      </c>
    </row>
    <row r="20" spans="1:1">
      <c r="A20" s="1">
        <v>1914</v>
      </c>
    </row>
    <row r="21" spans="1:1">
      <c r="A21" s="1">
        <v>1915</v>
      </c>
    </row>
    <row r="22" spans="1:1">
      <c r="A22" s="1">
        <v>1916</v>
      </c>
    </row>
    <row r="23" spans="1:1">
      <c r="A23" s="1">
        <v>1917</v>
      </c>
    </row>
    <row r="24" spans="1:1">
      <c r="A24" s="1">
        <v>1918</v>
      </c>
    </row>
    <row r="25" spans="1:1">
      <c r="A25" s="1">
        <v>1919</v>
      </c>
    </row>
    <row r="26" spans="1:1">
      <c r="A26" s="1">
        <v>1920</v>
      </c>
    </row>
    <row r="27" spans="1:1">
      <c r="A27" s="1">
        <v>1921</v>
      </c>
    </row>
    <row r="28" spans="1:1">
      <c r="A28" s="1">
        <v>1922</v>
      </c>
    </row>
    <row r="29" spans="1:1">
      <c r="A29" s="1">
        <v>1923</v>
      </c>
    </row>
    <row r="30" spans="1:1">
      <c r="A30" s="1">
        <v>1924</v>
      </c>
    </row>
    <row r="31" spans="1:1">
      <c r="A31" s="1">
        <v>1925</v>
      </c>
    </row>
    <row r="32" spans="1:1">
      <c r="A32" s="1">
        <v>1926</v>
      </c>
    </row>
    <row r="33" spans="1:1">
      <c r="A33" s="1">
        <v>1927</v>
      </c>
    </row>
    <row r="34" spans="1:1">
      <c r="A34" s="1">
        <v>1928</v>
      </c>
    </row>
    <row r="35" spans="1:1">
      <c r="A35" s="1">
        <v>1929</v>
      </c>
    </row>
    <row r="36" spans="1:1">
      <c r="A36" s="1">
        <v>1930</v>
      </c>
    </row>
    <row r="37" spans="1:1">
      <c r="A37" s="1">
        <v>1931</v>
      </c>
    </row>
    <row r="38" spans="1:1">
      <c r="A38" s="1">
        <v>1932</v>
      </c>
    </row>
    <row r="39" spans="1:1">
      <c r="A39" s="1">
        <v>1933</v>
      </c>
    </row>
    <row r="40" spans="1:1">
      <c r="A40" s="1">
        <v>1934</v>
      </c>
    </row>
    <row r="41" spans="1:1">
      <c r="A41" s="1">
        <v>1935</v>
      </c>
    </row>
    <row r="42" spans="1:1">
      <c r="A42" s="1">
        <v>1936</v>
      </c>
    </row>
    <row r="43" spans="1:1">
      <c r="A43" s="1">
        <v>1937</v>
      </c>
    </row>
    <row r="44" spans="1:1">
      <c r="A44" s="1">
        <v>1938</v>
      </c>
    </row>
    <row r="45" spans="1:1">
      <c r="A45" s="1">
        <v>1939</v>
      </c>
    </row>
    <row r="46" spans="1:1">
      <c r="A46" s="1">
        <v>1940</v>
      </c>
    </row>
    <row r="47" spans="1:1">
      <c r="A47" s="1">
        <v>1941</v>
      </c>
    </row>
    <row r="48" spans="1:1">
      <c r="A48" s="1">
        <v>1942</v>
      </c>
    </row>
    <row r="49" spans="1:33">
      <c r="A49" s="1">
        <v>1943</v>
      </c>
    </row>
    <row r="50" spans="1:33">
      <c r="A50" s="1">
        <v>1944</v>
      </c>
    </row>
    <row r="51" spans="1:33">
      <c r="A51" s="1">
        <v>1945</v>
      </c>
    </row>
    <row r="52" spans="1:33">
      <c r="A52" s="1">
        <v>1946</v>
      </c>
    </row>
    <row r="53" spans="1:33">
      <c r="A53" s="1">
        <v>1947</v>
      </c>
    </row>
    <row r="54" spans="1:33">
      <c r="A54" s="1">
        <v>1948</v>
      </c>
    </row>
    <row r="55" spans="1:33">
      <c r="A55" s="1">
        <v>1949</v>
      </c>
    </row>
    <row r="56" spans="1:33">
      <c r="A56" s="1">
        <v>1950</v>
      </c>
      <c r="C56" s="47">
        <v>11999600</v>
      </c>
      <c r="D56" s="47">
        <v>5973026</v>
      </c>
      <c r="E56" s="47">
        <v>6026574</v>
      </c>
      <c r="K56" s="51">
        <v>15</v>
      </c>
      <c r="L56" s="51" t="s">
        <v>113</v>
      </c>
      <c r="M56" s="52">
        <v>40.180000305175781</v>
      </c>
      <c r="N56" s="52">
        <v>51.009998321533203</v>
      </c>
      <c r="O56" s="52">
        <v>7.5900001525878906</v>
      </c>
      <c r="P56" s="52">
        <v>8.0299997329711914</v>
      </c>
      <c r="Q56" s="52">
        <v>1.7100000381469727</v>
      </c>
      <c r="R56" s="52">
        <v>0.76999998092651367</v>
      </c>
      <c r="S56" s="52">
        <v>0.40000000596046448</v>
      </c>
      <c r="T56" s="52">
        <v>2.3299999237060547</v>
      </c>
      <c r="U56" s="51">
        <v>7211</v>
      </c>
      <c r="W56" s="51">
        <v>15</v>
      </c>
      <c r="X56" s="51" t="s">
        <v>113</v>
      </c>
      <c r="Y56" s="52">
        <v>43.150001525878906</v>
      </c>
      <c r="Z56" s="52">
        <v>48.709999084472656</v>
      </c>
      <c r="AA56" s="52">
        <v>8.1599998474121094</v>
      </c>
      <c r="AB56" s="52">
        <v>7.8899998664855957</v>
      </c>
      <c r="AC56" s="52">
        <v>1.690000057220459</v>
      </c>
      <c r="AD56" s="52">
        <v>0.23999999463558197</v>
      </c>
      <c r="AE56" s="52">
        <v>0.10999999940395355</v>
      </c>
      <c r="AF56" s="51">
        <v>2.2000000476837158</v>
      </c>
      <c r="AG56" s="51">
        <v>3689</v>
      </c>
    </row>
    <row r="57" spans="1:33">
      <c r="A57" s="1">
        <v>1951</v>
      </c>
      <c r="C57" s="47">
        <v>12338816</v>
      </c>
      <c r="D57" s="47">
        <v>6142326</v>
      </c>
      <c r="E57" s="47">
        <v>6196490</v>
      </c>
      <c r="M57" s="52"/>
      <c r="N57" s="52"/>
      <c r="O57" s="52"/>
      <c r="P57" s="52"/>
      <c r="Q57" s="52"/>
      <c r="R57" s="52"/>
      <c r="S57" s="52"/>
      <c r="T57" s="52"/>
      <c r="Y57" s="52"/>
      <c r="Z57" s="52"/>
      <c r="AA57" s="52"/>
      <c r="AB57" s="52"/>
      <c r="AC57" s="52"/>
      <c r="AD57" s="52"/>
      <c r="AE57" s="52"/>
    </row>
    <row r="58" spans="1:33">
      <c r="A58" s="1">
        <v>1952</v>
      </c>
      <c r="C58" s="47">
        <v>12690683</v>
      </c>
      <c r="D58" s="47">
        <v>6317794</v>
      </c>
      <c r="E58" s="47">
        <v>6372889</v>
      </c>
      <c r="M58" s="52"/>
      <c r="N58" s="52"/>
      <c r="O58" s="52"/>
      <c r="P58" s="52"/>
      <c r="Q58" s="52"/>
      <c r="R58" s="52"/>
      <c r="S58" s="52"/>
      <c r="T58" s="52"/>
      <c r="Y58" s="52"/>
      <c r="Z58" s="52"/>
      <c r="AA58" s="52"/>
      <c r="AB58" s="52"/>
      <c r="AC58" s="52"/>
      <c r="AD58" s="52"/>
      <c r="AE58" s="52"/>
    </row>
    <row r="59" spans="1:33">
      <c r="A59" s="1">
        <v>1953</v>
      </c>
      <c r="C59" s="47">
        <v>13055768</v>
      </c>
      <c r="D59" s="47">
        <v>6499761</v>
      </c>
      <c r="E59" s="47">
        <v>6556007</v>
      </c>
      <c r="M59" s="52"/>
      <c r="N59" s="52"/>
      <c r="O59" s="52"/>
      <c r="P59" s="52"/>
      <c r="Q59" s="52"/>
      <c r="R59" s="52"/>
      <c r="S59" s="52"/>
      <c r="T59" s="52"/>
      <c r="Y59" s="52"/>
      <c r="Z59" s="52"/>
      <c r="AA59" s="52"/>
      <c r="AB59" s="52"/>
      <c r="AC59" s="52"/>
      <c r="AD59" s="52"/>
      <c r="AE59" s="52"/>
    </row>
    <row r="60" spans="1:33">
      <c r="A60" s="1">
        <v>1954</v>
      </c>
      <c r="C60" s="47">
        <v>13434665</v>
      </c>
      <c r="D60" s="47">
        <v>6688564</v>
      </c>
      <c r="E60" s="47">
        <v>6746101</v>
      </c>
      <c r="M60" s="52"/>
      <c r="N60" s="52"/>
      <c r="O60" s="52"/>
      <c r="P60" s="52"/>
      <c r="Q60" s="52"/>
      <c r="R60" s="52"/>
      <c r="S60" s="52"/>
      <c r="T60" s="52"/>
      <c r="Y60" s="52"/>
      <c r="Z60" s="52"/>
      <c r="AA60" s="52"/>
      <c r="AB60" s="52"/>
      <c r="AC60" s="52"/>
      <c r="AD60" s="52"/>
      <c r="AE60" s="52"/>
    </row>
    <row r="61" spans="1:33">
      <c r="A61" s="1">
        <v>1955</v>
      </c>
      <c r="C61" s="47">
        <v>13827948</v>
      </c>
      <c r="D61" s="47">
        <v>6884532</v>
      </c>
      <c r="E61" s="47">
        <v>6943416</v>
      </c>
      <c r="K61" s="51">
        <v>15</v>
      </c>
      <c r="L61" s="51" t="s">
        <v>113</v>
      </c>
      <c r="M61" s="52">
        <v>36.560001373291016</v>
      </c>
      <c r="N61" s="52">
        <v>53.029998779296875</v>
      </c>
      <c r="O61" s="52">
        <v>13.75</v>
      </c>
      <c r="P61" s="52">
        <v>9.5299997329711914</v>
      </c>
      <c r="Q61" s="52">
        <v>2</v>
      </c>
      <c r="R61" s="52">
        <v>0.93999999761581421</v>
      </c>
      <c r="S61" s="52">
        <v>0.61000001430511475</v>
      </c>
      <c r="T61" s="52">
        <v>2.7000000476837158</v>
      </c>
      <c r="U61" s="51">
        <v>8029</v>
      </c>
      <c r="W61" s="51">
        <v>15</v>
      </c>
      <c r="X61" s="51" t="s">
        <v>113</v>
      </c>
      <c r="Y61" s="52">
        <v>38.939998626708984</v>
      </c>
      <c r="Z61" s="52">
        <v>51.360000610351562</v>
      </c>
      <c r="AA61" s="52">
        <v>14.479999542236328</v>
      </c>
      <c r="AB61" s="52">
        <v>9.4399995803833008</v>
      </c>
      <c r="AC61" s="52">
        <v>2.0099999904632568</v>
      </c>
      <c r="AD61" s="52">
        <v>0.30000001192092896</v>
      </c>
      <c r="AE61" s="52">
        <v>0.14000000059604645</v>
      </c>
      <c r="AF61" s="51">
        <v>2.5799999237060547</v>
      </c>
      <c r="AG61" s="51">
        <v>4109</v>
      </c>
    </row>
    <row r="62" spans="1:33">
      <c r="A62" s="1">
        <v>1956</v>
      </c>
      <c r="C62" s="47">
        <v>14235243</v>
      </c>
      <c r="D62" s="47">
        <v>7087450</v>
      </c>
      <c r="E62" s="47">
        <v>7147793</v>
      </c>
      <c r="M62" s="52"/>
      <c r="N62" s="52"/>
      <c r="O62" s="52"/>
      <c r="P62" s="52"/>
      <c r="Q62" s="52"/>
      <c r="R62" s="52"/>
      <c r="S62" s="52"/>
      <c r="T62" s="52"/>
      <c r="Y62" s="52"/>
      <c r="Z62" s="52"/>
      <c r="AA62" s="52"/>
      <c r="AB62" s="52"/>
      <c r="AC62" s="52"/>
      <c r="AD62" s="52"/>
      <c r="AE62" s="52"/>
    </row>
    <row r="63" spans="1:33">
      <c r="A63" s="1">
        <v>1957</v>
      </c>
      <c r="C63" s="47">
        <v>14656147</v>
      </c>
      <c r="D63" s="47">
        <v>7297088</v>
      </c>
      <c r="E63" s="47">
        <v>7359059</v>
      </c>
      <c r="M63" s="52"/>
      <c r="N63" s="52"/>
      <c r="O63" s="52"/>
      <c r="P63" s="52"/>
      <c r="Q63" s="52"/>
      <c r="R63" s="52"/>
      <c r="S63" s="52"/>
      <c r="T63" s="52"/>
      <c r="Y63" s="52"/>
      <c r="Z63" s="52"/>
      <c r="AA63" s="52"/>
      <c r="AB63" s="52"/>
      <c r="AC63" s="52"/>
      <c r="AD63" s="52"/>
      <c r="AE63" s="52"/>
    </row>
    <row r="64" spans="1:33">
      <c r="A64" s="1">
        <v>1958</v>
      </c>
      <c r="C64" s="47">
        <v>15091248</v>
      </c>
      <c r="D64" s="47">
        <v>7513784</v>
      </c>
      <c r="E64" s="47">
        <v>7577464</v>
      </c>
      <c r="M64" s="52"/>
      <c r="N64" s="52"/>
      <c r="O64" s="52"/>
      <c r="P64" s="52"/>
      <c r="Q64" s="52"/>
      <c r="R64" s="52"/>
      <c r="S64" s="52"/>
      <c r="T64" s="52"/>
      <c r="Y64" s="52"/>
      <c r="Z64" s="52"/>
      <c r="AA64" s="52"/>
      <c r="AB64" s="52"/>
      <c r="AC64" s="52"/>
      <c r="AD64" s="52"/>
      <c r="AE64" s="52"/>
    </row>
    <row r="65" spans="1:33">
      <c r="A65" s="1">
        <v>1959</v>
      </c>
      <c r="C65" s="47">
        <v>15541134</v>
      </c>
      <c r="D65" s="47">
        <v>7737873</v>
      </c>
      <c r="E65" s="47">
        <v>7803261</v>
      </c>
      <c r="M65" s="52"/>
      <c r="N65" s="52"/>
      <c r="O65" s="52"/>
      <c r="P65" s="52"/>
      <c r="Q65" s="52"/>
      <c r="R65" s="52"/>
      <c r="S65" s="52"/>
      <c r="T65" s="52"/>
      <c r="Y65" s="52"/>
      <c r="Z65" s="52"/>
      <c r="AA65" s="52"/>
      <c r="AB65" s="52"/>
      <c r="AC65" s="52"/>
      <c r="AD65" s="52"/>
      <c r="AE65" s="52"/>
    </row>
    <row r="66" spans="1:33">
      <c r="A66" s="1">
        <v>1960</v>
      </c>
      <c r="C66" s="47">
        <v>16006387</v>
      </c>
      <c r="D66" s="47">
        <v>7969689</v>
      </c>
      <c r="E66" s="47">
        <v>8036698</v>
      </c>
      <c r="K66" s="51">
        <v>15</v>
      </c>
      <c r="L66" s="51" t="s">
        <v>113</v>
      </c>
      <c r="M66" s="52">
        <v>31.719999313354492</v>
      </c>
      <c r="N66" s="52">
        <v>55.680000305175781</v>
      </c>
      <c r="O66" s="52">
        <v>17.180000305175781</v>
      </c>
      <c r="P66" s="52">
        <v>11.329999923706055</v>
      </c>
      <c r="Q66" s="52">
        <v>2.3199999332427979</v>
      </c>
      <c r="R66" s="52">
        <v>1.25</v>
      </c>
      <c r="S66" s="52">
        <v>0.93999999761581421</v>
      </c>
      <c r="T66" s="52">
        <v>3.0699999332427979</v>
      </c>
      <c r="U66" s="51">
        <v>9053</v>
      </c>
      <c r="W66" s="51">
        <v>15</v>
      </c>
      <c r="X66" s="51" t="s">
        <v>113</v>
      </c>
      <c r="Y66" s="52">
        <v>33.119998931884766</v>
      </c>
      <c r="Z66" s="52">
        <v>55.240001678466797</v>
      </c>
      <c r="AA66" s="52">
        <v>18.309999465942383</v>
      </c>
      <c r="AB66" s="52">
        <v>11.180000305175781</v>
      </c>
      <c r="AC66" s="52">
        <v>2.3199999332427979</v>
      </c>
      <c r="AD66" s="52">
        <v>0.44999998807907104</v>
      </c>
      <c r="AE66" s="52">
        <v>0.20999999344348907</v>
      </c>
      <c r="AF66" s="51">
        <v>2.9500000476837158</v>
      </c>
      <c r="AG66" s="51">
        <v>4636</v>
      </c>
    </row>
    <row r="67" spans="1:33">
      <c r="A67" s="1">
        <v>1961</v>
      </c>
      <c r="C67" s="47">
        <v>16489273</v>
      </c>
      <c r="D67" s="47">
        <v>8210372</v>
      </c>
      <c r="E67" s="47">
        <v>8278901</v>
      </c>
      <c r="M67" s="52"/>
      <c r="N67" s="52"/>
      <c r="O67" s="52"/>
      <c r="P67" s="52"/>
      <c r="Q67" s="52"/>
      <c r="R67" s="52"/>
      <c r="S67" s="52"/>
      <c r="T67" s="52"/>
      <c r="Y67" s="52"/>
      <c r="Z67" s="52"/>
      <c r="AA67" s="52"/>
      <c r="AB67" s="52"/>
      <c r="AC67" s="52"/>
      <c r="AD67" s="52"/>
      <c r="AE67" s="52"/>
    </row>
    <row r="68" spans="1:33">
      <c r="A68" s="1">
        <v>1962</v>
      </c>
      <c r="C68" s="47">
        <v>16989402</v>
      </c>
      <c r="D68" s="47">
        <v>8459701</v>
      </c>
      <c r="E68" s="47">
        <v>8529701</v>
      </c>
      <c r="M68" s="52"/>
      <c r="N68" s="52"/>
      <c r="O68" s="52"/>
      <c r="P68" s="52"/>
      <c r="Q68" s="52"/>
      <c r="R68" s="52"/>
      <c r="S68" s="52"/>
      <c r="T68" s="52"/>
      <c r="Y68" s="52"/>
      <c r="Z68" s="52"/>
      <c r="AA68" s="52"/>
      <c r="AB68" s="52"/>
      <c r="AC68" s="52"/>
      <c r="AD68" s="52"/>
      <c r="AE68" s="52"/>
    </row>
    <row r="69" spans="1:33">
      <c r="A69" s="1">
        <v>1963</v>
      </c>
      <c r="C69" s="47">
        <v>17503369</v>
      </c>
      <c r="D69" s="47">
        <v>8715960</v>
      </c>
      <c r="E69" s="47">
        <v>8787409</v>
      </c>
      <c r="M69" s="52"/>
      <c r="N69" s="52"/>
      <c r="O69" s="52"/>
      <c r="P69" s="52"/>
      <c r="Q69" s="52"/>
      <c r="R69" s="52"/>
      <c r="S69" s="52"/>
      <c r="T69" s="52"/>
      <c r="Y69" s="52"/>
      <c r="Z69" s="52"/>
      <c r="AA69" s="52"/>
      <c r="AB69" s="52"/>
      <c r="AC69" s="52"/>
      <c r="AD69" s="52"/>
      <c r="AE69" s="52"/>
    </row>
    <row r="70" spans="1:33">
      <c r="A70" s="1">
        <v>1964</v>
      </c>
      <c r="C70" s="47">
        <v>18027782</v>
      </c>
      <c r="D70" s="47">
        <v>8977443</v>
      </c>
      <c r="E70" s="47">
        <v>9050339</v>
      </c>
      <c r="M70" s="52"/>
      <c r="N70" s="52"/>
      <c r="O70" s="52"/>
      <c r="P70" s="52"/>
      <c r="Q70" s="52"/>
      <c r="R70" s="52"/>
      <c r="S70" s="52"/>
      <c r="T70" s="52"/>
      <c r="Y70" s="52"/>
      <c r="Z70" s="52"/>
      <c r="AA70" s="52"/>
      <c r="AB70" s="52"/>
      <c r="AC70" s="52"/>
      <c r="AD70" s="52"/>
      <c r="AE70" s="52"/>
    </row>
    <row r="71" spans="1:33">
      <c r="A71" s="1">
        <v>1965</v>
      </c>
      <c r="C71" s="47">
        <v>18559239</v>
      </c>
      <c r="D71" s="47">
        <v>9242435</v>
      </c>
      <c r="E71" s="47">
        <v>9316804</v>
      </c>
      <c r="K71" s="51">
        <v>15</v>
      </c>
      <c r="L71" s="51" t="s">
        <v>113</v>
      </c>
      <c r="M71" s="52">
        <v>27.719999313354492</v>
      </c>
      <c r="N71" s="52">
        <v>56.950000762939453</v>
      </c>
      <c r="O71" s="52">
        <v>19.139999389648438</v>
      </c>
      <c r="P71" s="52">
        <v>13.720000267028809</v>
      </c>
      <c r="Q71" s="52">
        <v>2.809999942779541</v>
      </c>
      <c r="R71" s="52">
        <v>1.6000000238418579</v>
      </c>
      <c r="S71" s="52">
        <v>1.4800000190734863</v>
      </c>
      <c r="T71" s="52">
        <v>3.4300000667572021</v>
      </c>
      <c r="U71" s="51">
        <v>10439</v>
      </c>
      <c r="W71" s="51">
        <v>15</v>
      </c>
      <c r="X71" s="51" t="s">
        <v>113</v>
      </c>
      <c r="Y71" s="52">
        <v>28.459999084472656</v>
      </c>
      <c r="Z71" s="52">
        <v>57.630001068115234</v>
      </c>
      <c r="AA71" s="52">
        <v>20.510000228881836</v>
      </c>
      <c r="AB71" s="52">
        <v>13.279999732971191</v>
      </c>
      <c r="AC71" s="52">
        <v>2.7400000095367432</v>
      </c>
      <c r="AD71" s="52">
        <v>0.62000000476837158</v>
      </c>
      <c r="AE71" s="52">
        <v>0.28999999165534973</v>
      </c>
      <c r="AF71" s="51">
        <v>3.2899999618530273</v>
      </c>
      <c r="AG71" s="51">
        <v>5346</v>
      </c>
    </row>
    <row r="72" spans="1:33">
      <c r="A72" s="1">
        <v>1966</v>
      </c>
      <c r="C72" s="47">
        <v>19103598</v>
      </c>
      <c r="D72" s="47">
        <v>9513941</v>
      </c>
      <c r="E72" s="47">
        <v>9589657</v>
      </c>
      <c r="M72" s="52"/>
      <c r="N72" s="52"/>
      <c r="O72" s="52"/>
      <c r="P72" s="52"/>
      <c r="Q72" s="52"/>
      <c r="R72" s="52"/>
      <c r="S72" s="52"/>
      <c r="T72" s="52"/>
      <c r="Y72" s="52"/>
      <c r="Z72" s="52"/>
      <c r="AA72" s="52"/>
      <c r="AB72" s="52"/>
      <c r="AC72" s="52"/>
      <c r="AD72" s="52"/>
      <c r="AE72" s="52"/>
    </row>
    <row r="73" spans="1:33">
      <c r="A73" s="1">
        <v>1967</v>
      </c>
      <c r="C73" s="47">
        <v>19663133</v>
      </c>
      <c r="D73" s="47">
        <v>9793104</v>
      </c>
      <c r="E73" s="47">
        <v>9870029</v>
      </c>
      <c r="M73" s="52"/>
      <c r="N73" s="52"/>
      <c r="O73" s="52"/>
      <c r="P73" s="52"/>
      <c r="Q73" s="52"/>
      <c r="R73" s="52"/>
      <c r="S73" s="52"/>
      <c r="T73" s="52"/>
      <c r="Y73" s="52"/>
      <c r="Z73" s="52"/>
      <c r="AA73" s="52"/>
      <c r="AB73" s="52"/>
      <c r="AC73" s="52"/>
      <c r="AD73" s="52"/>
      <c r="AE73" s="52"/>
    </row>
    <row r="74" spans="1:33">
      <c r="A74" s="1">
        <v>1968</v>
      </c>
      <c r="C74" s="47">
        <v>20229039</v>
      </c>
      <c r="D74" s="47">
        <v>10075412</v>
      </c>
      <c r="E74" s="47">
        <v>10153627</v>
      </c>
      <c r="M74" s="52"/>
      <c r="N74" s="52"/>
      <c r="O74" s="52"/>
      <c r="P74" s="52"/>
      <c r="Q74" s="52"/>
      <c r="R74" s="52"/>
      <c r="S74" s="52"/>
      <c r="T74" s="52"/>
      <c r="Y74" s="52"/>
      <c r="Z74" s="52"/>
      <c r="AA74" s="52"/>
      <c r="AB74" s="52"/>
      <c r="AC74" s="52"/>
      <c r="AD74" s="52"/>
      <c r="AE74" s="52"/>
    </row>
    <row r="75" spans="1:33">
      <c r="A75" s="1">
        <v>1969</v>
      </c>
      <c r="C75" s="47">
        <v>20792535</v>
      </c>
      <c r="D75" s="47">
        <v>10356368</v>
      </c>
      <c r="E75" s="47">
        <v>10436167</v>
      </c>
      <c r="M75" s="52"/>
      <c r="N75" s="52"/>
      <c r="O75" s="52"/>
      <c r="P75" s="52"/>
      <c r="Q75" s="52"/>
      <c r="R75" s="52"/>
      <c r="S75" s="52"/>
      <c r="T75" s="52"/>
      <c r="Y75" s="52"/>
      <c r="Z75" s="52"/>
      <c r="AA75" s="52"/>
      <c r="AB75" s="52"/>
      <c r="AC75" s="52"/>
      <c r="AD75" s="52"/>
      <c r="AE75" s="52"/>
    </row>
    <row r="76" spans="1:33">
      <c r="A76" s="1">
        <v>1970</v>
      </c>
      <c r="C76" s="47">
        <v>21344816</v>
      </c>
      <c r="D76" s="47">
        <v>10631459</v>
      </c>
      <c r="E76" s="47">
        <v>10713357</v>
      </c>
      <c r="K76" s="51">
        <v>15</v>
      </c>
      <c r="L76" s="51" t="s">
        <v>113</v>
      </c>
      <c r="M76" s="52">
        <v>23.360000610351562</v>
      </c>
      <c r="N76" s="52">
        <v>56.470001220703125</v>
      </c>
      <c r="O76" s="52">
        <v>19.700000762939453</v>
      </c>
      <c r="P76" s="52">
        <v>17.920000076293945</v>
      </c>
      <c r="Q76" s="52">
        <v>3.7599999904632568</v>
      </c>
      <c r="R76" s="52">
        <v>2.2400000095367432</v>
      </c>
      <c r="S76" s="52">
        <v>1.6699999570846558</v>
      </c>
      <c r="T76" s="52">
        <v>3.9200000762939453</v>
      </c>
      <c r="U76" s="51">
        <v>12242</v>
      </c>
      <c r="W76" s="51">
        <v>15</v>
      </c>
      <c r="X76" s="51" t="s">
        <v>113</v>
      </c>
      <c r="Y76" s="52">
        <v>24.469999313354492</v>
      </c>
      <c r="Z76" s="52">
        <v>56.970001220703125</v>
      </c>
      <c r="AA76" s="52">
        <v>20.879999160766602</v>
      </c>
      <c r="AB76" s="52">
        <v>17.450000762939453</v>
      </c>
      <c r="AC76" s="52">
        <v>3.6800000667572021</v>
      </c>
      <c r="AD76" s="52">
        <v>1.1200000047683716</v>
      </c>
      <c r="AE76" s="52">
        <v>0.50999999046325684</v>
      </c>
      <c r="AF76" s="51">
        <v>3.75</v>
      </c>
      <c r="AG76" s="51">
        <v>6255</v>
      </c>
    </row>
    <row r="77" spans="1:33">
      <c r="A77" s="1">
        <v>1971</v>
      </c>
      <c r="C77" s="47">
        <v>21879165</v>
      </c>
      <c r="D77" s="47">
        <v>10897284</v>
      </c>
      <c r="E77" s="47">
        <v>10981881</v>
      </c>
      <c r="M77" s="52"/>
      <c r="N77" s="52"/>
      <c r="O77" s="52"/>
      <c r="P77" s="52"/>
      <c r="Q77" s="52"/>
      <c r="R77" s="52"/>
      <c r="S77" s="52"/>
      <c r="T77" s="52"/>
      <c r="Y77" s="52"/>
      <c r="Z77" s="52"/>
      <c r="AA77" s="52"/>
      <c r="AB77" s="52"/>
      <c r="AC77" s="52"/>
      <c r="AD77" s="52"/>
      <c r="AE77" s="52"/>
    </row>
    <row r="78" spans="1:33">
      <c r="A78" s="1">
        <v>1972</v>
      </c>
      <c r="C78" s="47">
        <v>22401446</v>
      </c>
      <c r="D78" s="47">
        <v>11156847</v>
      </c>
      <c r="E78" s="47">
        <v>11244599</v>
      </c>
      <c r="M78" s="52"/>
      <c r="N78" s="52"/>
      <c r="O78" s="52"/>
      <c r="P78" s="52"/>
      <c r="Q78" s="52"/>
      <c r="R78" s="52"/>
      <c r="S78" s="52"/>
      <c r="T78" s="52"/>
      <c r="Y78" s="52"/>
      <c r="Z78" s="52"/>
      <c r="AA78" s="52"/>
      <c r="AB78" s="52"/>
      <c r="AC78" s="52"/>
      <c r="AD78" s="52"/>
      <c r="AE78" s="52"/>
    </row>
    <row r="79" spans="1:33">
      <c r="A79" s="1">
        <v>1973</v>
      </c>
      <c r="C79" s="47">
        <v>22921738</v>
      </c>
      <c r="D79" s="47">
        <v>11415254</v>
      </c>
      <c r="E79" s="47">
        <v>11506484</v>
      </c>
      <c r="M79" s="52"/>
      <c r="N79" s="52"/>
      <c r="O79" s="52"/>
      <c r="P79" s="52"/>
      <c r="Q79" s="52"/>
      <c r="R79" s="52"/>
      <c r="S79" s="52"/>
      <c r="T79" s="52"/>
      <c r="Y79" s="52"/>
      <c r="Z79" s="52"/>
      <c r="AA79" s="52"/>
      <c r="AB79" s="52"/>
      <c r="AC79" s="52"/>
      <c r="AD79" s="52"/>
      <c r="AE79" s="52"/>
    </row>
    <row r="80" spans="1:33">
      <c r="A80" s="1">
        <v>1974</v>
      </c>
      <c r="C80" s="47">
        <v>23450128</v>
      </c>
      <c r="D80" s="47">
        <v>11677616</v>
      </c>
      <c r="E80" s="47">
        <v>11772512</v>
      </c>
      <c r="M80" s="52"/>
      <c r="N80" s="52"/>
      <c r="O80" s="52"/>
      <c r="P80" s="52"/>
      <c r="Q80" s="52"/>
      <c r="R80" s="52"/>
      <c r="S80" s="52"/>
      <c r="T80" s="52"/>
      <c r="Y80" s="52"/>
      <c r="Z80" s="52"/>
      <c r="AA80" s="52"/>
      <c r="AB80" s="52"/>
      <c r="AC80" s="52"/>
      <c r="AD80" s="52"/>
      <c r="AE80" s="52"/>
    </row>
    <row r="81" spans="1:33">
      <c r="A81" s="1">
        <v>1975</v>
      </c>
      <c r="C81" s="47">
        <v>23996703</v>
      </c>
      <c r="D81" s="47">
        <v>11949042</v>
      </c>
      <c r="E81" s="47">
        <v>12047661</v>
      </c>
      <c r="K81" s="51">
        <v>15</v>
      </c>
      <c r="L81" s="51" t="s">
        <v>113</v>
      </c>
      <c r="M81" s="52">
        <v>20.069999694824219</v>
      </c>
      <c r="N81" s="52">
        <v>55.169998168945312</v>
      </c>
      <c r="O81" s="52">
        <v>20.120000839233398</v>
      </c>
      <c r="P81" s="52">
        <v>21.930000305175781</v>
      </c>
      <c r="Q81" s="52">
        <v>4.5100002288818359</v>
      </c>
      <c r="R81" s="52">
        <v>2.809999942779541</v>
      </c>
      <c r="S81" s="52">
        <v>2.0999999046325684</v>
      </c>
      <c r="T81" s="52">
        <v>4.3499999046325684</v>
      </c>
      <c r="U81" s="51">
        <v>14365</v>
      </c>
      <c r="W81" s="51">
        <v>15</v>
      </c>
      <c r="X81" s="51" t="s">
        <v>113</v>
      </c>
      <c r="Y81" s="52">
        <v>21.180000305175781</v>
      </c>
      <c r="Z81" s="52">
        <v>55.479999542236328</v>
      </c>
      <c r="AA81" s="52">
        <v>21.110000610351562</v>
      </c>
      <c r="AB81" s="52">
        <v>21.739999771118164</v>
      </c>
      <c r="AC81" s="52">
        <v>4.4600000381469727</v>
      </c>
      <c r="AD81" s="52">
        <v>1.6000000238418579</v>
      </c>
      <c r="AE81" s="52">
        <v>0.72000002861022949</v>
      </c>
      <c r="AF81" s="51">
        <v>4.179999828338623</v>
      </c>
      <c r="AG81" s="51">
        <v>7332</v>
      </c>
    </row>
    <row r="82" spans="1:33">
      <c r="A82" s="1">
        <v>1976</v>
      </c>
      <c r="C82" s="47">
        <v>24562775</v>
      </c>
      <c r="D82" s="47">
        <v>12230486</v>
      </c>
      <c r="E82" s="47">
        <v>12332289</v>
      </c>
      <c r="M82" s="52"/>
      <c r="N82" s="52"/>
      <c r="O82" s="52"/>
      <c r="P82" s="52"/>
      <c r="Q82" s="52"/>
      <c r="R82" s="52"/>
      <c r="S82" s="52"/>
      <c r="T82" s="52"/>
      <c r="Y82" s="52"/>
      <c r="Z82" s="52"/>
      <c r="AA82" s="52"/>
      <c r="AB82" s="52"/>
      <c r="AC82" s="52"/>
      <c r="AD82" s="52"/>
      <c r="AE82" s="52"/>
    </row>
    <row r="83" spans="1:33">
      <c r="A83" s="1">
        <v>1977</v>
      </c>
      <c r="C83" s="47">
        <v>25141629</v>
      </c>
      <c r="D83" s="47">
        <v>12518545</v>
      </c>
      <c r="E83" s="47">
        <v>12623084</v>
      </c>
      <c r="M83" s="52"/>
      <c r="N83" s="52"/>
      <c r="O83" s="52"/>
      <c r="P83" s="52"/>
      <c r="Q83" s="52"/>
      <c r="R83" s="52"/>
      <c r="S83" s="52"/>
      <c r="T83" s="52"/>
      <c r="Y83" s="52"/>
      <c r="Z83" s="52"/>
      <c r="AA83" s="52"/>
      <c r="AB83" s="52"/>
      <c r="AC83" s="52"/>
      <c r="AD83" s="52"/>
      <c r="AE83" s="52"/>
    </row>
    <row r="84" spans="1:33">
      <c r="A84" s="1">
        <v>1978</v>
      </c>
      <c r="C84" s="47">
        <v>25731278</v>
      </c>
      <c r="D84" s="47">
        <v>12811784</v>
      </c>
      <c r="E84" s="47">
        <v>12919494</v>
      </c>
      <c r="M84" s="52"/>
      <c r="N84" s="52"/>
      <c r="O84" s="52"/>
      <c r="P84" s="52"/>
      <c r="Q84" s="52"/>
      <c r="R84" s="52"/>
      <c r="S84" s="52"/>
      <c r="T84" s="52"/>
      <c r="Y84" s="52"/>
      <c r="Z84" s="52"/>
      <c r="AA84" s="52"/>
      <c r="AB84" s="52"/>
      <c r="AC84" s="52"/>
      <c r="AD84" s="52"/>
      <c r="AE84" s="52"/>
    </row>
    <row r="85" spans="1:33">
      <c r="A85" s="1">
        <v>1979</v>
      </c>
      <c r="C85" s="47">
        <v>26329752</v>
      </c>
      <c r="D85" s="47">
        <v>13108766</v>
      </c>
      <c r="E85" s="47">
        <v>13220986</v>
      </c>
      <c r="M85" s="52"/>
      <c r="N85" s="52"/>
      <c r="O85" s="52"/>
      <c r="P85" s="52"/>
      <c r="Q85" s="52"/>
      <c r="R85" s="52"/>
      <c r="S85" s="52"/>
      <c r="T85" s="52"/>
      <c r="Y85" s="52"/>
      <c r="Z85" s="52"/>
      <c r="AA85" s="52"/>
      <c r="AB85" s="52"/>
      <c r="AC85" s="52"/>
      <c r="AD85" s="52"/>
      <c r="AE85" s="52"/>
    </row>
    <row r="86" spans="1:33">
      <c r="A86" s="1">
        <v>1980</v>
      </c>
      <c r="C86" s="47">
        <v>26935075</v>
      </c>
      <c r="D86" s="47">
        <v>13408066</v>
      </c>
      <c r="E86" s="47">
        <v>13527009</v>
      </c>
      <c r="K86" s="51">
        <v>15</v>
      </c>
      <c r="L86" s="51" t="s">
        <v>113</v>
      </c>
      <c r="M86" s="52">
        <v>16.790000915527344</v>
      </c>
      <c r="N86" s="52">
        <v>53.299999237060547</v>
      </c>
      <c r="O86" s="52">
        <v>20.069999694824219</v>
      </c>
      <c r="P86" s="52">
        <v>25.370000839233398</v>
      </c>
      <c r="Q86" s="52">
        <v>5.6100001335144043</v>
      </c>
      <c r="R86" s="52">
        <v>4.5399999618530273</v>
      </c>
      <c r="S86" s="52">
        <v>4.0999999046325684</v>
      </c>
      <c r="T86" s="52">
        <v>4.9000000953674316</v>
      </c>
      <c r="U86" s="51">
        <v>16880</v>
      </c>
      <c r="W86" s="51">
        <v>15</v>
      </c>
      <c r="X86" s="51" t="s">
        <v>113</v>
      </c>
      <c r="Y86" s="52">
        <v>16.620000839233398</v>
      </c>
      <c r="Z86" s="52">
        <v>54.069999694824219</v>
      </c>
      <c r="AA86" s="52">
        <v>21.120000839233398</v>
      </c>
      <c r="AB86" s="52">
        <v>25.899999618530273</v>
      </c>
      <c r="AC86" s="52">
        <v>5.690000057220459</v>
      </c>
      <c r="AD86" s="52">
        <v>3.4100000858306885</v>
      </c>
      <c r="AE86" s="52">
        <v>1.5499999523162842</v>
      </c>
      <c r="AF86" s="51">
        <v>4.8000001907348633</v>
      </c>
      <c r="AG86" s="51">
        <v>8601</v>
      </c>
    </row>
    <row r="87" spans="1:33">
      <c r="A87" s="1">
        <v>1981</v>
      </c>
      <c r="C87" s="47">
        <v>27549101</v>
      </c>
      <c r="D87" s="47">
        <v>13710436</v>
      </c>
      <c r="E87" s="47">
        <v>13838665</v>
      </c>
      <c r="M87" s="52"/>
      <c r="N87" s="52"/>
      <c r="O87" s="52"/>
      <c r="P87" s="52"/>
      <c r="Q87" s="52"/>
      <c r="R87" s="52"/>
      <c r="S87" s="52"/>
      <c r="T87" s="52"/>
      <c r="Y87" s="52"/>
      <c r="Z87" s="52"/>
      <c r="AA87" s="52"/>
      <c r="AB87" s="52"/>
      <c r="AC87" s="52"/>
      <c r="AD87" s="52"/>
      <c r="AE87" s="52"/>
    </row>
    <row r="88" spans="1:33">
      <c r="A88" s="1">
        <v>1982</v>
      </c>
      <c r="C88" s="47">
        <v>28173151</v>
      </c>
      <c r="D88" s="47">
        <v>14016836</v>
      </c>
      <c r="E88" s="47">
        <v>14156315</v>
      </c>
      <c r="M88" s="52"/>
      <c r="N88" s="52"/>
      <c r="O88" s="52"/>
      <c r="P88" s="52"/>
      <c r="Q88" s="52"/>
      <c r="R88" s="52"/>
      <c r="S88" s="52"/>
      <c r="T88" s="52"/>
      <c r="Y88" s="52"/>
      <c r="Z88" s="52"/>
      <c r="AA88" s="52"/>
      <c r="AB88" s="52"/>
      <c r="AC88" s="52"/>
      <c r="AD88" s="52"/>
      <c r="AE88" s="52"/>
    </row>
    <row r="89" spans="1:33">
      <c r="A89" s="1">
        <v>1983</v>
      </c>
      <c r="C89" s="47">
        <v>28804435</v>
      </c>
      <c r="D89" s="47">
        <v>14326122</v>
      </c>
      <c r="E89" s="47">
        <v>14478313</v>
      </c>
      <c r="M89" s="52"/>
      <c r="N89" s="52"/>
      <c r="O89" s="52"/>
      <c r="P89" s="52"/>
      <c r="Q89" s="52"/>
      <c r="R89" s="52"/>
      <c r="S89" s="52"/>
      <c r="T89" s="52"/>
      <c r="Y89" s="52"/>
      <c r="Z89" s="52"/>
      <c r="AA89" s="52"/>
      <c r="AB89" s="52"/>
      <c r="AC89" s="52"/>
      <c r="AD89" s="52"/>
      <c r="AE89" s="52"/>
    </row>
    <row r="90" spans="1:33">
      <c r="A90" s="1">
        <v>1984</v>
      </c>
      <c r="C90" s="47">
        <v>29440171</v>
      </c>
      <c r="D90" s="47">
        <v>14637157</v>
      </c>
      <c r="E90" s="47">
        <v>14803014</v>
      </c>
      <c r="M90" s="52"/>
      <c r="N90" s="52"/>
      <c r="O90" s="52"/>
      <c r="P90" s="52"/>
      <c r="Q90" s="52"/>
      <c r="R90" s="52"/>
      <c r="S90" s="52"/>
      <c r="T90" s="52"/>
      <c r="Y90" s="52"/>
      <c r="Z90" s="52"/>
      <c r="AA90" s="52"/>
      <c r="AB90" s="52"/>
      <c r="AC90" s="52"/>
      <c r="AD90" s="52"/>
      <c r="AE90" s="52"/>
    </row>
    <row r="91" spans="1:33">
      <c r="A91" s="1">
        <v>1985</v>
      </c>
      <c r="C91" s="47">
        <v>30077563</v>
      </c>
      <c r="D91" s="47">
        <v>14948796</v>
      </c>
      <c r="E91" s="47">
        <v>15128767</v>
      </c>
      <c r="K91" s="51">
        <v>15</v>
      </c>
      <c r="L91" s="51" t="s">
        <v>113</v>
      </c>
      <c r="M91" s="52">
        <v>13.460000038146973</v>
      </c>
      <c r="N91" s="52">
        <v>51.169998168945312</v>
      </c>
      <c r="O91" s="52">
        <v>20.729999542236328</v>
      </c>
      <c r="P91" s="52">
        <v>29.229999542236328</v>
      </c>
      <c r="Q91" s="52">
        <v>7.3899998664855957</v>
      </c>
      <c r="R91" s="52">
        <v>6.2100000381469727</v>
      </c>
      <c r="S91" s="52">
        <v>5.6100001335144043</v>
      </c>
      <c r="T91" s="52">
        <v>5.5</v>
      </c>
      <c r="U91" s="51">
        <v>19685</v>
      </c>
      <c r="W91" s="51">
        <v>15</v>
      </c>
      <c r="X91" s="51" t="s">
        <v>113</v>
      </c>
      <c r="Y91" s="52">
        <v>13.840000152587891</v>
      </c>
      <c r="Z91" s="52">
        <v>50.970001220703125</v>
      </c>
      <c r="AA91" s="52">
        <v>21.190000534057617</v>
      </c>
      <c r="AB91" s="52">
        <v>29.969999313354492</v>
      </c>
      <c r="AC91" s="52">
        <v>7.5399999618530273</v>
      </c>
      <c r="AD91" s="52">
        <v>5.2300000190734863</v>
      </c>
      <c r="AE91" s="52">
        <v>2.5899999141693115</v>
      </c>
      <c r="AF91" s="51">
        <v>5.380000114440918</v>
      </c>
      <c r="AG91" s="51">
        <v>10045</v>
      </c>
    </row>
    <row r="92" spans="1:33">
      <c r="A92" s="1">
        <v>1986</v>
      </c>
      <c r="C92" s="47">
        <v>30717438</v>
      </c>
      <c r="D92" s="47">
        <v>15261898</v>
      </c>
      <c r="E92" s="47">
        <v>15455540</v>
      </c>
      <c r="M92" s="52"/>
      <c r="N92" s="52"/>
      <c r="O92" s="52"/>
      <c r="P92" s="52"/>
      <c r="Q92" s="52"/>
      <c r="R92" s="52"/>
      <c r="S92" s="52"/>
      <c r="T92" s="52"/>
      <c r="Y92" s="52"/>
      <c r="Z92" s="52"/>
      <c r="AA92" s="52"/>
      <c r="AB92" s="52"/>
      <c r="AC92" s="52"/>
      <c r="AD92" s="52"/>
      <c r="AE92" s="52"/>
    </row>
    <row r="93" spans="1:33">
      <c r="A93" s="1">
        <v>1987</v>
      </c>
      <c r="C93" s="47">
        <v>31361656</v>
      </c>
      <c r="D93" s="47">
        <v>15577224</v>
      </c>
      <c r="E93" s="47">
        <v>15784432</v>
      </c>
      <c r="M93" s="52"/>
      <c r="N93" s="52"/>
      <c r="O93" s="52"/>
      <c r="P93" s="52"/>
      <c r="Q93" s="52"/>
      <c r="R93" s="52"/>
      <c r="S93" s="52"/>
      <c r="T93" s="52"/>
      <c r="Y93" s="52"/>
      <c r="Z93" s="52"/>
      <c r="AA93" s="52"/>
      <c r="AB93" s="52"/>
      <c r="AC93" s="52"/>
      <c r="AD93" s="52"/>
      <c r="AE93" s="52"/>
    </row>
    <row r="94" spans="1:33">
      <c r="A94" s="1">
        <v>1988</v>
      </c>
      <c r="C94" s="47">
        <v>32008978</v>
      </c>
      <c r="D94" s="47">
        <v>15893486</v>
      </c>
      <c r="E94" s="47">
        <v>16115492</v>
      </c>
      <c r="M94" s="52"/>
      <c r="N94" s="52"/>
      <c r="O94" s="52"/>
      <c r="P94" s="52"/>
      <c r="Q94" s="52"/>
      <c r="R94" s="52"/>
      <c r="S94" s="52"/>
      <c r="T94" s="52"/>
      <c r="Y94" s="52"/>
      <c r="Z94" s="52"/>
      <c r="AA94" s="52"/>
      <c r="AB94" s="52"/>
      <c r="AC94" s="52"/>
      <c r="AD94" s="52"/>
      <c r="AE94" s="52"/>
    </row>
    <row r="95" spans="1:33">
      <c r="A95" s="1">
        <v>1989</v>
      </c>
      <c r="C95" s="47">
        <v>32658181</v>
      </c>
      <c r="D95" s="47">
        <v>16209400</v>
      </c>
      <c r="E95" s="47">
        <v>16448781</v>
      </c>
      <c r="M95" s="52"/>
      <c r="N95" s="52"/>
      <c r="O95" s="52"/>
      <c r="P95" s="52"/>
      <c r="Q95" s="52"/>
      <c r="R95" s="52"/>
      <c r="S95" s="52"/>
      <c r="T95" s="52"/>
      <c r="Y95" s="52"/>
      <c r="Z95" s="52"/>
      <c r="AA95" s="52"/>
      <c r="AB95" s="52"/>
      <c r="AC95" s="52"/>
      <c r="AD95" s="52"/>
      <c r="AE95" s="52"/>
    </row>
    <row r="96" spans="1:33">
      <c r="A96" s="1">
        <v>1990</v>
      </c>
      <c r="C96" s="47">
        <v>33308021</v>
      </c>
      <c r="D96" s="47">
        <v>16523672</v>
      </c>
      <c r="E96" s="47">
        <v>16784349</v>
      </c>
      <c r="G96" s="47">
        <v>33203.300000000003</v>
      </c>
      <c r="H96" s="47">
        <v>16465.13</v>
      </c>
      <c r="I96" s="47">
        <v>16738.189999999999</v>
      </c>
      <c r="K96" s="51">
        <v>15</v>
      </c>
      <c r="L96" s="51" t="s">
        <v>113</v>
      </c>
      <c r="M96" s="52">
        <v>11.890000343322754</v>
      </c>
      <c r="N96" s="52">
        <v>47.740001678466797</v>
      </c>
      <c r="O96" s="52">
        <v>19.850000381469727</v>
      </c>
      <c r="P96" s="52">
        <v>32.150001525878906</v>
      </c>
      <c r="Q96" s="52">
        <v>9.6700000762939453</v>
      </c>
      <c r="R96" s="52">
        <v>8.2100000381469727</v>
      </c>
      <c r="S96" s="52">
        <v>7.4200000762939453</v>
      </c>
      <c r="T96" s="52">
        <v>5.9899997711181641</v>
      </c>
      <c r="U96" s="51">
        <v>22368</v>
      </c>
      <c r="W96" s="51">
        <v>15</v>
      </c>
      <c r="X96" s="51" t="s">
        <v>113</v>
      </c>
      <c r="Y96" s="52">
        <v>12.199999809265137</v>
      </c>
      <c r="Z96" s="52">
        <v>47.650001525878906</v>
      </c>
      <c r="AA96" s="52">
        <v>20.239999771118164</v>
      </c>
      <c r="AB96" s="52">
        <v>32.709999084472656</v>
      </c>
      <c r="AC96" s="52">
        <v>9.8299999237060547</v>
      </c>
      <c r="AD96" s="52">
        <v>7.440000057220459</v>
      </c>
      <c r="AE96" s="52">
        <v>3.8299999237060547</v>
      </c>
      <c r="AF96" s="51">
        <v>5.880000114440918</v>
      </c>
      <c r="AG96" s="51">
        <v>11439</v>
      </c>
    </row>
    <row r="97" spans="1:33">
      <c r="A97" s="1">
        <v>1991</v>
      </c>
      <c r="C97" s="47">
        <v>33958160</v>
      </c>
      <c r="D97" s="47">
        <v>16835182</v>
      </c>
      <c r="E97" s="47">
        <v>17122978</v>
      </c>
      <c r="M97" s="52"/>
      <c r="N97" s="52"/>
      <c r="O97" s="52"/>
      <c r="P97" s="52"/>
      <c r="Q97" s="52"/>
      <c r="R97" s="52"/>
      <c r="S97" s="52"/>
      <c r="T97" s="52"/>
      <c r="Y97" s="52"/>
      <c r="Z97" s="52"/>
      <c r="AA97" s="52"/>
      <c r="AB97" s="52"/>
      <c r="AC97" s="52"/>
      <c r="AD97" s="52"/>
      <c r="AE97" s="52"/>
    </row>
    <row r="98" spans="1:33">
      <c r="A98" s="1">
        <v>1992</v>
      </c>
      <c r="C98" s="47">
        <v>34609423</v>
      </c>
      <c r="D98" s="47">
        <v>17144787</v>
      </c>
      <c r="E98" s="47">
        <v>17464636</v>
      </c>
      <c r="M98" s="52"/>
      <c r="N98" s="52"/>
      <c r="O98" s="52"/>
      <c r="P98" s="52"/>
      <c r="Q98" s="52"/>
      <c r="R98" s="52"/>
      <c r="S98" s="52"/>
      <c r="T98" s="52"/>
      <c r="Y98" s="52"/>
      <c r="Z98" s="52"/>
      <c r="AA98" s="52"/>
      <c r="AB98" s="52"/>
      <c r="AC98" s="52"/>
      <c r="AD98" s="52"/>
      <c r="AE98" s="52"/>
    </row>
    <row r="99" spans="1:33">
      <c r="A99" s="1">
        <v>1993</v>
      </c>
      <c r="C99" s="47">
        <v>35262324</v>
      </c>
      <c r="D99" s="47">
        <v>17454176</v>
      </c>
      <c r="E99" s="47">
        <v>17808148</v>
      </c>
      <c r="M99" s="52"/>
      <c r="N99" s="52"/>
      <c r="O99" s="52"/>
      <c r="P99" s="52"/>
      <c r="Q99" s="52"/>
      <c r="R99" s="52"/>
      <c r="S99" s="52"/>
      <c r="T99" s="52"/>
      <c r="Y99" s="52"/>
      <c r="Z99" s="52"/>
      <c r="AA99" s="52"/>
      <c r="AB99" s="52"/>
      <c r="AC99" s="52"/>
      <c r="AD99" s="52"/>
      <c r="AE99" s="52"/>
    </row>
    <row r="100" spans="1:33">
      <c r="A100" s="1">
        <v>1994</v>
      </c>
      <c r="C100" s="47">
        <v>35917365</v>
      </c>
      <c r="D100" s="47">
        <v>17765029</v>
      </c>
      <c r="E100" s="47">
        <v>18152336</v>
      </c>
      <c r="M100" s="52"/>
      <c r="N100" s="52"/>
      <c r="O100" s="52"/>
      <c r="P100" s="52"/>
      <c r="Q100" s="52"/>
      <c r="R100" s="52"/>
      <c r="S100" s="52"/>
      <c r="T100" s="52"/>
      <c r="Y100" s="52"/>
      <c r="Z100" s="52"/>
      <c r="AA100" s="52"/>
      <c r="AB100" s="52"/>
      <c r="AC100" s="52"/>
      <c r="AD100" s="52"/>
      <c r="AE100" s="52"/>
    </row>
    <row r="101" spans="1:33">
      <c r="A101" s="1">
        <v>1995</v>
      </c>
      <c r="C101" s="47">
        <v>36575080</v>
      </c>
      <c r="D101" s="47">
        <v>18079040</v>
      </c>
      <c r="E101" s="47">
        <v>18496040</v>
      </c>
      <c r="K101" s="51">
        <v>15</v>
      </c>
      <c r="L101" s="51" t="s">
        <v>113</v>
      </c>
      <c r="M101" s="52">
        <v>11.710000038146973</v>
      </c>
      <c r="N101" s="52">
        <v>42.470001220703125</v>
      </c>
      <c r="O101" s="52">
        <v>18.280000686645508</v>
      </c>
      <c r="P101" s="52">
        <v>36.259998321533203</v>
      </c>
      <c r="Q101" s="52">
        <v>14.010000228881836</v>
      </c>
      <c r="R101" s="52">
        <v>9.5299997329711914</v>
      </c>
      <c r="S101" s="52">
        <v>8.6099996566772461</v>
      </c>
      <c r="T101" s="52">
        <v>6.4699997901916504</v>
      </c>
      <c r="U101" s="51">
        <v>25272</v>
      </c>
      <c r="W101" s="51">
        <v>15</v>
      </c>
      <c r="X101" s="51" t="s">
        <v>113</v>
      </c>
      <c r="Y101" s="52">
        <v>11.939999580383301</v>
      </c>
      <c r="Z101" s="52">
        <v>42.060001373291016</v>
      </c>
      <c r="AA101" s="52">
        <v>18.510000228881836</v>
      </c>
      <c r="AB101" s="52">
        <v>36.900001525878906</v>
      </c>
      <c r="AC101" s="52">
        <v>14.420000076293945</v>
      </c>
      <c r="AD101" s="52">
        <v>9.0699996948242188</v>
      </c>
      <c r="AE101" s="52">
        <v>4.7800002098083496</v>
      </c>
      <c r="AF101" s="51">
        <v>6.4000000953674316</v>
      </c>
      <c r="AG101" s="51">
        <v>12979</v>
      </c>
    </row>
    <row r="102" spans="1:33">
      <c r="A102" s="1">
        <v>1996</v>
      </c>
      <c r="C102" s="47">
        <v>37237007</v>
      </c>
      <c r="D102" s="47">
        <v>18397246</v>
      </c>
      <c r="E102" s="47">
        <v>18839761</v>
      </c>
      <c r="M102" s="52"/>
      <c r="N102" s="52"/>
      <c r="O102" s="52"/>
      <c r="P102" s="52"/>
      <c r="Q102" s="52"/>
      <c r="R102" s="52"/>
      <c r="S102" s="52"/>
      <c r="T102" s="52"/>
      <c r="Y102" s="52"/>
      <c r="Z102" s="52"/>
      <c r="AA102" s="52"/>
      <c r="AB102" s="52"/>
      <c r="AC102" s="52"/>
      <c r="AD102" s="52"/>
      <c r="AE102" s="52"/>
    </row>
    <row r="103" spans="1:33">
      <c r="A103" s="1">
        <v>1997</v>
      </c>
      <c r="C103" s="47">
        <v>37902802</v>
      </c>
      <c r="D103" s="47">
        <v>18718517</v>
      </c>
      <c r="E103" s="47">
        <v>19184285</v>
      </c>
      <c r="M103" s="52"/>
      <c r="N103" s="52"/>
      <c r="O103" s="52"/>
      <c r="P103" s="52"/>
      <c r="Q103" s="52"/>
      <c r="R103" s="52"/>
      <c r="S103" s="52"/>
      <c r="T103" s="52"/>
      <c r="Y103" s="52"/>
      <c r="Z103" s="52"/>
      <c r="AA103" s="52"/>
      <c r="AB103" s="52"/>
      <c r="AC103" s="52"/>
      <c r="AD103" s="52"/>
      <c r="AE103" s="52"/>
    </row>
    <row r="104" spans="1:33">
      <c r="A104" s="1">
        <v>1998</v>
      </c>
      <c r="C104" s="47">
        <v>38570147</v>
      </c>
      <c r="D104" s="47">
        <v>19041303</v>
      </c>
      <c r="E104" s="47">
        <v>19528844</v>
      </c>
      <c r="M104" s="52"/>
      <c r="N104" s="52"/>
      <c r="O104" s="52"/>
      <c r="P104" s="52"/>
      <c r="Q104" s="52"/>
      <c r="R104" s="52"/>
      <c r="S104" s="52"/>
      <c r="T104" s="52"/>
      <c r="Y104" s="52"/>
      <c r="Z104" s="52"/>
      <c r="AA104" s="52"/>
      <c r="AB104" s="52"/>
      <c r="AC104" s="52"/>
      <c r="AD104" s="52"/>
      <c r="AE104" s="52"/>
    </row>
    <row r="105" spans="1:33">
      <c r="A105" s="1">
        <v>1999</v>
      </c>
      <c r="C105" s="47">
        <v>39236720</v>
      </c>
      <c r="D105" s="47">
        <v>19364049</v>
      </c>
      <c r="E105" s="47">
        <v>19872671</v>
      </c>
      <c r="M105" s="52"/>
      <c r="N105" s="52"/>
      <c r="O105" s="52"/>
      <c r="P105" s="52"/>
      <c r="Q105" s="52"/>
      <c r="R105" s="52"/>
      <c r="S105" s="52"/>
      <c r="T105" s="52"/>
    </row>
    <row r="106" spans="1:33">
      <c r="A106" s="1">
        <v>2000</v>
      </c>
      <c r="C106" s="47">
        <v>39900198</v>
      </c>
      <c r="D106" s="47">
        <v>19685194</v>
      </c>
      <c r="E106" s="47">
        <v>20215004</v>
      </c>
      <c r="G106" s="47">
        <v>39764.199999999997</v>
      </c>
      <c r="H106" s="47">
        <v>19611.599999999999</v>
      </c>
      <c r="I106" s="47">
        <v>20152.560000000001</v>
      </c>
      <c r="K106" s="51">
        <v>15</v>
      </c>
      <c r="L106" s="51" t="s">
        <v>113</v>
      </c>
      <c r="M106" s="52">
        <v>9.5500001907348633</v>
      </c>
      <c r="N106" s="52">
        <v>43.110000610351562</v>
      </c>
      <c r="O106" s="52">
        <v>24.479999542236328</v>
      </c>
      <c r="P106" s="52">
        <v>37.709999084472656</v>
      </c>
      <c r="Q106" s="52">
        <v>20.440000534057617</v>
      </c>
      <c r="R106" s="52">
        <v>9.5699996948242188</v>
      </c>
      <c r="S106" s="52">
        <v>8.6499996185302734</v>
      </c>
      <c r="T106" s="52">
        <v>6.9099998474121094</v>
      </c>
      <c r="U106" s="51">
        <v>28315</v>
      </c>
      <c r="W106" s="51">
        <v>15</v>
      </c>
      <c r="X106" s="51" t="s">
        <v>113</v>
      </c>
      <c r="Y106" s="52">
        <v>9.6599998474121094</v>
      </c>
      <c r="Z106" s="52">
        <v>42.930000305175781</v>
      </c>
      <c r="AA106" s="52">
        <v>24.790000915527344</v>
      </c>
      <c r="AB106" s="52">
        <v>38.020000457763672</v>
      </c>
      <c r="AC106" s="52">
        <v>20.440000534057617</v>
      </c>
      <c r="AD106" s="52">
        <v>9.3400001525878906</v>
      </c>
      <c r="AE106" s="52">
        <v>5</v>
      </c>
      <c r="AF106" s="51">
        <v>6.8400001525878906</v>
      </c>
      <c r="AG106" s="51">
        <v>14551</v>
      </c>
    </row>
    <row r="107" spans="1:33">
      <c r="A107" s="1">
        <v>2001</v>
      </c>
      <c r="C107" s="47">
        <v>40560361</v>
      </c>
      <c r="D107" s="47">
        <v>20004752</v>
      </c>
      <c r="E107" s="47">
        <v>20555609</v>
      </c>
      <c r="H107" s="49"/>
      <c r="M107" s="52"/>
      <c r="N107" s="52"/>
      <c r="O107" s="52"/>
      <c r="P107" s="52"/>
      <c r="Q107" s="52"/>
      <c r="R107" s="52"/>
      <c r="S107" s="52"/>
      <c r="T107" s="52"/>
      <c r="Y107" s="52"/>
      <c r="Z107" s="52"/>
      <c r="AA107" s="52"/>
      <c r="AB107" s="52"/>
      <c r="AC107" s="52"/>
      <c r="AD107" s="52"/>
      <c r="AE107" s="52"/>
    </row>
    <row r="108" spans="1:33">
      <c r="A108" s="1">
        <v>2002</v>
      </c>
      <c r="C108" s="47">
        <v>41218757</v>
      </c>
      <c r="D108" s="47">
        <v>20323761</v>
      </c>
      <c r="E108" s="47">
        <v>20894996</v>
      </c>
      <c r="H108" s="49"/>
      <c r="M108" s="52"/>
      <c r="N108" s="52"/>
      <c r="O108" s="52"/>
      <c r="P108" s="52"/>
      <c r="Q108" s="52"/>
      <c r="R108" s="52"/>
      <c r="S108" s="52"/>
      <c r="T108" s="52"/>
      <c r="Y108" s="52"/>
      <c r="Z108" s="52"/>
      <c r="AA108" s="52"/>
      <c r="AB108" s="52"/>
      <c r="AC108" s="52"/>
      <c r="AD108" s="52"/>
      <c r="AE108" s="52"/>
    </row>
    <row r="109" spans="1:33">
      <c r="A109" s="1">
        <v>2003</v>
      </c>
      <c r="C109" s="47">
        <v>41875723</v>
      </c>
      <c r="D109" s="47">
        <v>20642206</v>
      </c>
      <c r="E109" s="47">
        <v>21233517</v>
      </c>
      <c r="H109" s="49"/>
      <c r="M109" s="52"/>
      <c r="N109" s="52"/>
      <c r="O109" s="52"/>
      <c r="P109" s="52"/>
      <c r="Q109" s="52"/>
      <c r="R109" s="52"/>
      <c r="S109" s="52"/>
      <c r="T109" s="52"/>
    </row>
    <row r="110" spans="1:33">
      <c r="A110" s="1">
        <v>2004</v>
      </c>
      <c r="C110" s="47">
        <v>42531575</v>
      </c>
      <c r="D110" s="47">
        <v>20960063</v>
      </c>
      <c r="E110" s="47">
        <v>21571512</v>
      </c>
      <c r="H110" s="49"/>
      <c r="M110" s="52"/>
      <c r="N110" s="52"/>
      <c r="O110" s="52"/>
      <c r="P110" s="52"/>
      <c r="Q110" s="52"/>
      <c r="R110" s="52"/>
      <c r="S110" s="52"/>
      <c r="T110" s="52"/>
    </row>
    <row r="111" spans="1:33">
      <c r="A111" s="1">
        <v>2005</v>
      </c>
      <c r="C111" s="47">
        <v>43186658</v>
      </c>
      <c r="D111" s="47">
        <v>21277328</v>
      </c>
      <c r="E111" s="47">
        <v>21909330</v>
      </c>
      <c r="G111" s="47">
        <v>43040.6</v>
      </c>
      <c r="H111" s="47">
        <v>21199.8</v>
      </c>
      <c r="I111" s="47">
        <v>21840.76</v>
      </c>
      <c r="K111" s="51">
        <v>15</v>
      </c>
      <c r="L111" s="51" t="s">
        <v>113</v>
      </c>
      <c r="M111" s="52">
        <v>7.4000000953674316</v>
      </c>
      <c r="N111" s="52">
        <v>46.319999694824219</v>
      </c>
      <c r="O111" s="52">
        <v>28.989999771118164</v>
      </c>
      <c r="P111" s="52">
        <v>38.409999847412109</v>
      </c>
      <c r="Q111" s="52">
        <v>29.170000076293945</v>
      </c>
      <c r="R111" s="52">
        <v>7.7100000381469727</v>
      </c>
      <c r="S111" s="52">
        <v>6.1700000762939453</v>
      </c>
      <c r="T111" s="52">
        <v>7.0500001907348633</v>
      </c>
      <c r="U111" s="51">
        <v>31465</v>
      </c>
      <c r="W111" s="51">
        <v>15</v>
      </c>
      <c r="X111" s="51" t="s">
        <v>113</v>
      </c>
      <c r="Y111" s="52">
        <v>7.4699997901916504</v>
      </c>
      <c r="Z111" s="52">
        <v>45.430000305175781</v>
      </c>
      <c r="AA111" s="52">
        <v>28.590000152587891</v>
      </c>
      <c r="AB111" s="52">
        <v>39.459999084472656</v>
      </c>
      <c r="AC111" s="52">
        <v>29.790000915527344</v>
      </c>
      <c r="AD111" s="52">
        <v>7.4800000190734863</v>
      </c>
      <c r="AE111" s="52">
        <v>4.0500001907348633</v>
      </c>
      <c r="AF111" s="51">
        <v>7.0500001907348633</v>
      </c>
      <c r="AG111" s="51">
        <v>16151</v>
      </c>
    </row>
    <row r="112" spans="1:33">
      <c r="A112" s="1">
        <v>2006</v>
      </c>
      <c r="C112" s="47">
        <v>43841791</v>
      </c>
      <c r="D112" s="47">
        <v>21594350</v>
      </c>
      <c r="E112" s="47">
        <v>22247441</v>
      </c>
      <c r="G112" s="47">
        <v>43696.5</v>
      </c>
      <c r="H112" s="47">
        <v>21517.58</v>
      </c>
      <c r="I112" s="47">
        <v>22178.959999999999</v>
      </c>
      <c r="M112" s="52"/>
      <c r="N112" s="52"/>
      <c r="O112" s="52"/>
      <c r="P112" s="52"/>
      <c r="Q112" s="52"/>
      <c r="R112" s="52"/>
      <c r="S112" s="52"/>
      <c r="T112" s="52"/>
      <c r="Y112" s="52"/>
      <c r="Z112" s="52"/>
      <c r="AA112" s="52"/>
      <c r="AB112" s="52"/>
      <c r="AC112" s="52"/>
      <c r="AD112" s="52"/>
      <c r="AE112" s="52"/>
    </row>
    <row r="113" spans="1:33">
      <c r="A113" s="1">
        <v>2007</v>
      </c>
      <c r="C113" s="47">
        <v>44496750</v>
      </c>
      <c r="D113" s="47">
        <v>21911145</v>
      </c>
      <c r="E113" s="47">
        <v>22585605</v>
      </c>
      <c r="G113" s="47">
        <v>44352.3</v>
      </c>
      <c r="H113" s="47">
        <v>21835.08</v>
      </c>
      <c r="I113" s="47">
        <v>22517.24</v>
      </c>
      <c r="M113" s="52"/>
      <c r="N113" s="52"/>
      <c r="O113" s="52"/>
      <c r="P113" s="52"/>
      <c r="Q113" s="52"/>
      <c r="R113" s="52"/>
      <c r="S113" s="52"/>
      <c r="T113" s="52"/>
      <c r="Y113" s="52"/>
      <c r="Z113" s="52"/>
      <c r="AA113" s="52"/>
      <c r="AB113" s="52"/>
      <c r="AC113" s="52"/>
      <c r="AD113" s="52"/>
      <c r="AE113" s="52"/>
    </row>
    <row r="114" spans="1:33">
      <c r="A114" s="1">
        <v>2008</v>
      </c>
      <c r="C114" s="47">
        <v>45150299</v>
      </c>
      <c r="D114" s="47">
        <v>22227170</v>
      </c>
      <c r="E114" s="47">
        <v>22923129</v>
      </c>
      <c r="G114" s="47">
        <v>45005.8</v>
      </c>
      <c r="H114" s="47">
        <v>22151.3</v>
      </c>
      <c r="I114" s="47">
        <v>22854.49</v>
      </c>
      <c r="M114" s="52"/>
      <c r="N114" s="52"/>
      <c r="O114" s="52"/>
      <c r="P114" s="52"/>
      <c r="Q114" s="52"/>
      <c r="R114" s="52"/>
      <c r="S114" s="52"/>
      <c r="T114" s="52"/>
      <c r="Y114" s="52"/>
      <c r="Z114" s="52"/>
      <c r="AA114" s="52"/>
      <c r="AB114" s="52"/>
      <c r="AC114" s="52"/>
      <c r="AD114" s="52"/>
      <c r="AE114" s="52"/>
    </row>
    <row r="115" spans="1:33">
      <c r="A115" s="1">
        <v>2009</v>
      </c>
      <c r="C115" s="47">
        <v>45801201</v>
      </c>
      <c r="D115" s="47">
        <v>22541891</v>
      </c>
      <c r="E115" s="47">
        <v>23259310</v>
      </c>
      <c r="G115" s="47">
        <v>45654</v>
      </c>
      <c r="H115" s="47">
        <v>22464.880000000001</v>
      </c>
      <c r="I115" s="47">
        <v>23189.16</v>
      </c>
      <c r="M115" s="52"/>
      <c r="N115" s="52"/>
      <c r="O115" s="52"/>
      <c r="P115" s="52"/>
      <c r="Q115" s="52"/>
      <c r="R115" s="52"/>
      <c r="S115" s="52"/>
      <c r="T115" s="52"/>
    </row>
    <row r="116" spans="1:33">
      <c r="A116" s="1">
        <v>2010</v>
      </c>
      <c r="C116" s="47">
        <v>46448212</v>
      </c>
      <c r="D116" s="47">
        <v>22854769</v>
      </c>
      <c r="E116" s="47">
        <v>23593443</v>
      </c>
      <c r="G116" s="47">
        <v>46294.8</v>
      </c>
      <c r="H116" s="47">
        <v>22774.77</v>
      </c>
      <c r="I116" s="47">
        <v>23520.07</v>
      </c>
      <c r="K116" s="51">
        <v>15</v>
      </c>
      <c r="L116" s="51" t="s">
        <v>113</v>
      </c>
      <c r="M116" s="52">
        <v>5.0199999809265137</v>
      </c>
      <c r="N116" s="52">
        <v>41.470001220703125</v>
      </c>
      <c r="O116" s="52">
        <v>27.409999847412109</v>
      </c>
      <c r="P116" s="52">
        <v>44.520000457763672</v>
      </c>
      <c r="Q116" s="52">
        <v>35.119998931884766</v>
      </c>
      <c r="R116" s="52">
        <v>8.8900003433227539</v>
      </c>
      <c r="S116" s="52">
        <v>8.0399999618530273</v>
      </c>
      <c r="T116" s="52">
        <v>7.75</v>
      </c>
      <c r="U116" s="51">
        <v>34853</v>
      </c>
      <c r="W116" s="51">
        <v>15</v>
      </c>
      <c r="X116" s="51" t="s">
        <v>113</v>
      </c>
      <c r="Y116" s="52">
        <v>5.2100000381469727</v>
      </c>
      <c r="Z116" s="52">
        <v>40.619998931884766</v>
      </c>
      <c r="AA116" s="52">
        <v>26.979999542236328</v>
      </c>
      <c r="AB116" s="52">
        <v>45.069999694824219</v>
      </c>
      <c r="AC116" s="52">
        <v>35.159999847412109</v>
      </c>
      <c r="AD116" s="52">
        <v>9.0200004577636719</v>
      </c>
      <c r="AE116" s="52">
        <v>4.8899998664855957</v>
      </c>
      <c r="AF116" s="51">
        <v>7.7199997901916504</v>
      </c>
      <c r="AG116" s="51">
        <v>17862</v>
      </c>
    </row>
    <row r="117" spans="1:33">
      <c r="A117" s="1">
        <v>2011</v>
      </c>
      <c r="G117" s="47">
        <v>46927.1</v>
      </c>
      <c r="H117" s="47">
        <v>23080.44</v>
      </c>
      <c r="I117" s="47">
        <v>23846.69</v>
      </c>
    </row>
    <row r="118" spans="1:33" ht="10" customHeight="1"/>
    <row r="119" spans="1:33" s="13" customFormat="1" ht="32" customHeight="1">
      <c r="A119" s="30" t="s">
        <v>62</v>
      </c>
      <c r="C119" s="96" t="s">
        <v>33</v>
      </c>
      <c r="D119" s="97"/>
      <c r="E119" s="98"/>
      <c r="G119" s="96" t="s">
        <v>98</v>
      </c>
      <c r="H119" s="97"/>
      <c r="I119" s="98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</row>
    <row r="120" spans="1:33" s="13" customFormat="1">
      <c r="A120" s="31" t="s">
        <v>63</v>
      </c>
      <c r="C120" s="85" t="s">
        <v>92</v>
      </c>
      <c r="D120" s="86"/>
      <c r="E120" s="87"/>
      <c r="G120" s="85" t="s">
        <v>99</v>
      </c>
      <c r="H120" s="86"/>
      <c r="I120" s="87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</row>
    <row r="121" spans="1:33" s="13" customFormat="1"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</row>
    <row r="122" spans="1:33">
      <c r="A122" s="31" t="s">
        <v>81</v>
      </c>
      <c r="G122" s="93" t="s">
        <v>100</v>
      </c>
      <c r="H122" s="94"/>
      <c r="I122" s="95"/>
      <c r="K122" s="78" t="s">
        <v>114</v>
      </c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W122" s="78" t="s">
        <v>114</v>
      </c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</row>
    <row r="123" spans="1:33">
      <c r="A123" s="31" t="s">
        <v>64</v>
      </c>
      <c r="C123" s="93" t="s">
        <v>93</v>
      </c>
      <c r="D123" s="94"/>
      <c r="E123" s="95"/>
    </row>
  </sheetData>
  <mergeCells count="32">
    <mergeCell ref="G3:I3"/>
    <mergeCell ref="G4:I4"/>
    <mergeCell ref="G119:I119"/>
    <mergeCell ref="G120:I120"/>
    <mergeCell ref="G122:I122"/>
    <mergeCell ref="C120:E120"/>
    <mergeCell ref="C4:E4"/>
    <mergeCell ref="C5:E5"/>
    <mergeCell ref="C123:E123"/>
    <mergeCell ref="C119:E119"/>
    <mergeCell ref="T2:T5"/>
    <mergeCell ref="U2:U5"/>
    <mergeCell ref="N3:O3"/>
    <mergeCell ref="P3:Q3"/>
    <mergeCell ref="R3:S3"/>
    <mergeCell ref="N5:S5"/>
    <mergeCell ref="W122:AG122"/>
    <mergeCell ref="K122:U122"/>
    <mergeCell ref="W1:AG1"/>
    <mergeCell ref="W2:X5"/>
    <mergeCell ref="Y2:Y5"/>
    <mergeCell ref="Z2:AE2"/>
    <mergeCell ref="AF2:AF5"/>
    <mergeCell ref="AG2:AG5"/>
    <mergeCell ref="Z3:AA3"/>
    <mergeCell ref="AB3:AC3"/>
    <mergeCell ref="AD3:AE3"/>
    <mergeCell ref="Z5:AE5"/>
    <mergeCell ref="K1:U1"/>
    <mergeCell ref="K2:L5"/>
    <mergeCell ref="M2:M5"/>
    <mergeCell ref="N2:S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22"/>
  <sheetViews>
    <sheetView workbookViewId="0">
      <pane xSplit="1" ySplit="5" topLeftCell="B115" activePane="bottomRight" state="frozen"/>
      <selection activeCell="BF14" sqref="BF14"/>
      <selection pane="topRight" activeCell="BF14" sqref="BF14"/>
      <selection pane="bottomLeft" activeCell="BF14" sqref="BF14"/>
      <selection pane="bottomRight" activeCell="AY38" sqref="AY38"/>
    </sheetView>
  </sheetViews>
  <sheetFormatPr baseColWidth="10" defaultRowHeight="15" x14ac:dyDescent="0"/>
  <cols>
    <col min="1" max="1" width="17.1640625" customWidth="1"/>
    <col min="2" max="2" width="2.33203125" customWidth="1"/>
    <col min="3" max="3" width="17" customWidth="1"/>
    <col min="4" max="4" width="18" customWidth="1"/>
    <col min="5" max="5" width="1.83203125" customWidth="1"/>
    <col min="6" max="47" width="10" customWidth="1"/>
    <col min="48" max="48" width="2.83203125" customWidth="1"/>
    <col min="49" max="59" width="11" customWidth="1"/>
  </cols>
  <sheetData>
    <row r="1" spans="1:72" ht="23">
      <c r="A1" s="23" t="s">
        <v>45</v>
      </c>
      <c r="B1" s="2"/>
    </row>
    <row r="2" spans="1:72">
      <c r="A2" s="3"/>
      <c r="B2" s="2"/>
      <c r="AX2" s="81" t="s">
        <v>102</v>
      </c>
      <c r="AY2" s="81" t="s">
        <v>103</v>
      </c>
      <c r="AZ2" s="81" t="s">
        <v>104</v>
      </c>
      <c r="BA2" s="81" t="s">
        <v>105</v>
      </c>
      <c r="BB2" s="81" t="s">
        <v>103</v>
      </c>
      <c r="BC2" s="81" t="s">
        <v>103</v>
      </c>
      <c r="BD2" s="81" t="s">
        <v>103</v>
      </c>
      <c r="BE2" s="81" t="s">
        <v>103</v>
      </c>
      <c r="BF2" s="81" t="s">
        <v>103</v>
      </c>
      <c r="BG2" s="82" t="s">
        <v>106</v>
      </c>
      <c r="BH2" s="81" t="s">
        <v>107</v>
      </c>
      <c r="BJ2" s="81" t="s">
        <v>102</v>
      </c>
      <c r="BK2" s="81" t="s">
        <v>103</v>
      </c>
      <c r="BL2" s="81" t="s">
        <v>104</v>
      </c>
      <c r="BM2" s="81" t="s">
        <v>105</v>
      </c>
      <c r="BN2" s="81" t="s">
        <v>103</v>
      </c>
      <c r="BO2" s="81" t="s">
        <v>103</v>
      </c>
      <c r="BP2" s="81" t="s">
        <v>103</v>
      </c>
      <c r="BQ2" s="81" t="s">
        <v>103</v>
      </c>
      <c r="BR2" s="81" t="s">
        <v>103</v>
      </c>
      <c r="BS2" s="82" t="s">
        <v>106</v>
      </c>
      <c r="BT2" s="81" t="s">
        <v>107</v>
      </c>
    </row>
    <row r="3" spans="1:72" s="26" customFormat="1" ht="16" customHeight="1">
      <c r="A3" s="25"/>
      <c r="B3" s="27"/>
      <c r="C3" s="102" t="s">
        <v>49</v>
      </c>
      <c r="D3" s="103"/>
      <c r="F3" s="104" t="s">
        <v>50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 t="s">
        <v>51</v>
      </c>
      <c r="S3" s="104"/>
      <c r="T3" s="104"/>
      <c r="U3" s="104"/>
      <c r="V3" s="104"/>
      <c r="W3" s="104"/>
      <c r="X3" s="104"/>
      <c r="Y3" s="104"/>
      <c r="Z3" s="104"/>
      <c r="AA3" s="104" t="s">
        <v>52</v>
      </c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X3" s="81" t="s">
        <v>103</v>
      </c>
      <c r="AY3" s="81" t="s">
        <v>103</v>
      </c>
      <c r="AZ3" s="81" t="s">
        <v>103</v>
      </c>
      <c r="BA3" s="81" t="s">
        <v>108</v>
      </c>
      <c r="BB3" s="81"/>
      <c r="BC3" s="81" t="s">
        <v>109</v>
      </c>
      <c r="BD3" s="81"/>
      <c r="BE3" s="81" t="s">
        <v>110</v>
      </c>
      <c r="BF3" s="81"/>
      <c r="BG3" s="81" t="s">
        <v>103</v>
      </c>
      <c r="BH3" s="81" t="s">
        <v>103</v>
      </c>
      <c r="BJ3" s="81" t="s">
        <v>103</v>
      </c>
      <c r="BK3" s="81" t="s">
        <v>103</v>
      </c>
      <c r="BL3" s="81" t="s">
        <v>103</v>
      </c>
      <c r="BM3" s="81" t="s">
        <v>108</v>
      </c>
      <c r="BN3" s="81"/>
      <c r="BO3" s="81" t="s">
        <v>109</v>
      </c>
      <c r="BP3" s="81"/>
      <c r="BQ3" s="81" t="s">
        <v>110</v>
      </c>
      <c r="BR3" s="81"/>
      <c r="BS3" s="81" t="s">
        <v>103</v>
      </c>
      <c r="BT3" s="81" t="s">
        <v>103</v>
      </c>
    </row>
    <row r="4" spans="1:72" ht="55" customHeight="1">
      <c r="A4" s="4" t="s">
        <v>0</v>
      </c>
      <c r="C4" s="16" t="s">
        <v>4</v>
      </c>
      <c r="D4" s="17" t="s">
        <v>5</v>
      </c>
      <c r="E4" s="15"/>
      <c r="F4" s="105" t="s">
        <v>13</v>
      </c>
      <c r="G4" s="105"/>
      <c r="H4" s="105"/>
      <c r="I4" s="105" t="s">
        <v>14</v>
      </c>
      <c r="J4" s="105"/>
      <c r="K4" s="105"/>
      <c r="L4" s="105" t="s">
        <v>15</v>
      </c>
      <c r="M4" s="105"/>
      <c r="N4" s="105"/>
      <c r="O4" s="105" t="s">
        <v>16</v>
      </c>
      <c r="P4" s="105"/>
      <c r="Q4" s="105"/>
      <c r="R4" s="105" t="s">
        <v>17</v>
      </c>
      <c r="S4" s="105"/>
      <c r="T4" s="105"/>
      <c r="U4" s="105" t="s">
        <v>18</v>
      </c>
      <c r="V4" s="105"/>
      <c r="W4" s="105"/>
      <c r="X4" s="105" t="s">
        <v>19</v>
      </c>
      <c r="Y4" s="105"/>
      <c r="Z4" s="105"/>
      <c r="AA4" s="105" t="s">
        <v>6</v>
      </c>
      <c r="AB4" s="105"/>
      <c r="AC4" s="105"/>
      <c r="AD4" s="105" t="s">
        <v>7</v>
      </c>
      <c r="AE4" s="105"/>
      <c r="AF4" s="105"/>
      <c r="AG4" s="105" t="s">
        <v>8</v>
      </c>
      <c r="AH4" s="105"/>
      <c r="AI4" s="105"/>
      <c r="AJ4" s="105" t="s">
        <v>9</v>
      </c>
      <c r="AK4" s="105"/>
      <c r="AL4" s="105"/>
      <c r="AM4" s="105" t="s">
        <v>10</v>
      </c>
      <c r="AN4" s="105"/>
      <c r="AO4" s="105"/>
      <c r="AP4" s="105" t="s">
        <v>11</v>
      </c>
      <c r="AQ4" s="105"/>
      <c r="AR4" s="105"/>
      <c r="AS4" s="105" t="s">
        <v>12</v>
      </c>
      <c r="AT4" s="105"/>
      <c r="AU4" s="105"/>
      <c r="AX4" s="81"/>
      <c r="AY4" s="81"/>
      <c r="AZ4" s="81"/>
      <c r="BA4" s="71" t="s">
        <v>60</v>
      </c>
      <c r="BB4" s="71" t="s">
        <v>111</v>
      </c>
      <c r="BC4" s="71" t="s">
        <v>60</v>
      </c>
      <c r="BD4" s="71" t="s">
        <v>111</v>
      </c>
      <c r="BE4" s="71" t="s">
        <v>60</v>
      </c>
      <c r="BF4" s="71" t="s">
        <v>111</v>
      </c>
      <c r="BG4" s="81"/>
      <c r="BH4" s="81"/>
      <c r="BJ4" s="81"/>
      <c r="BK4" s="81"/>
      <c r="BL4" s="81"/>
      <c r="BM4" s="71" t="s">
        <v>60</v>
      </c>
      <c r="BN4" s="71" t="s">
        <v>111</v>
      </c>
      <c r="BO4" s="71" t="s">
        <v>60</v>
      </c>
      <c r="BP4" s="71" t="s">
        <v>111</v>
      </c>
      <c r="BQ4" s="71" t="s">
        <v>60</v>
      </c>
      <c r="BR4" s="71" t="s">
        <v>111</v>
      </c>
      <c r="BS4" s="81"/>
      <c r="BT4" s="81"/>
    </row>
    <row r="5" spans="1:72" s="19" customFormat="1" ht="35" customHeight="1">
      <c r="A5" s="18"/>
      <c r="D5" s="20"/>
      <c r="E5" s="20"/>
      <c r="F5" s="20" t="s">
        <v>25</v>
      </c>
      <c r="G5" s="20" t="s">
        <v>26</v>
      </c>
      <c r="H5" s="20" t="s">
        <v>27</v>
      </c>
      <c r="I5" s="20" t="s">
        <v>25</v>
      </c>
      <c r="J5" s="20" t="s">
        <v>26</v>
      </c>
      <c r="K5" s="20" t="s">
        <v>27</v>
      </c>
      <c r="L5" s="20" t="s">
        <v>25</v>
      </c>
      <c r="M5" s="20" t="s">
        <v>26</v>
      </c>
      <c r="N5" s="20" t="s">
        <v>27</v>
      </c>
      <c r="O5" s="21" t="s">
        <v>25</v>
      </c>
      <c r="P5" s="21" t="s">
        <v>26</v>
      </c>
      <c r="Q5" s="21" t="s">
        <v>27</v>
      </c>
      <c r="R5" s="21" t="s">
        <v>25</v>
      </c>
      <c r="S5" s="21" t="s">
        <v>26</v>
      </c>
      <c r="T5" s="21" t="s">
        <v>27</v>
      </c>
      <c r="U5" s="21" t="s">
        <v>25</v>
      </c>
      <c r="V5" s="21" t="s">
        <v>26</v>
      </c>
      <c r="W5" s="21" t="s">
        <v>27</v>
      </c>
      <c r="X5" s="21" t="s">
        <v>25</v>
      </c>
      <c r="Y5" s="21" t="s">
        <v>26</v>
      </c>
      <c r="Z5" s="21" t="s">
        <v>27</v>
      </c>
      <c r="AA5" s="20" t="s">
        <v>25</v>
      </c>
      <c r="AB5" s="20" t="s">
        <v>26</v>
      </c>
      <c r="AC5" s="20" t="s">
        <v>27</v>
      </c>
      <c r="AD5" s="20" t="s">
        <v>25</v>
      </c>
      <c r="AE5" s="20" t="s">
        <v>26</v>
      </c>
      <c r="AF5" s="20" t="s">
        <v>27</v>
      </c>
      <c r="AG5" s="20" t="s">
        <v>25</v>
      </c>
      <c r="AH5" s="20" t="s">
        <v>26</v>
      </c>
      <c r="AI5" s="20" t="s">
        <v>27</v>
      </c>
      <c r="AJ5" s="20" t="s">
        <v>25</v>
      </c>
      <c r="AK5" s="20" t="s">
        <v>26</v>
      </c>
      <c r="AL5" s="20" t="s">
        <v>27</v>
      </c>
      <c r="AM5" s="20" t="s">
        <v>25</v>
      </c>
      <c r="AN5" s="20" t="s">
        <v>26</v>
      </c>
      <c r="AO5" s="20" t="s">
        <v>27</v>
      </c>
      <c r="AP5" s="20" t="s">
        <v>25</v>
      </c>
      <c r="AQ5" s="20" t="s">
        <v>26</v>
      </c>
      <c r="AR5" s="20" t="s">
        <v>27</v>
      </c>
      <c r="AS5" s="20" t="s">
        <v>25</v>
      </c>
      <c r="AT5" s="20" t="s">
        <v>26</v>
      </c>
      <c r="AU5" s="20" t="s">
        <v>27</v>
      </c>
      <c r="AX5" s="81"/>
      <c r="AY5" s="81"/>
      <c r="AZ5" s="81"/>
      <c r="BA5" s="81" t="s">
        <v>112</v>
      </c>
      <c r="BB5" s="83"/>
      <c r="BC5" s="83"/>
      <c r="BD5" s="83"/>
      <c r="BE5" s="83"/>
      <c r="BF5" s="83"/>
      <c r="BG5" s="81"/>
      <c r="BH5" s="81"/>
      <c r="BJ5" s="81"/>
      <c r="BK5" s="81"/>
      <c r="BL5" s="81"/>
      <c r="BM5" s="81" t="s">
        <v>112</v>
      </c>
      <c r="BN5" s="83"/>
      <c r="BO5" s="83"/>
      <c r="BP5" s="83"/>
      <c r="BQ5" s="83"/>
      <c r="BR5" s="83"/>
      <c r="BS5" s="81"/>
      <c r="BT5" s="81"/>
    </row>
    <row r="6" spans="1:72">
      <c r="A6" s="1">
        <v>1900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</row>
    <row r="7" spans="1:72">
      <c r="A7" s="1">
        <v>1901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</row>
    <row r="8" spans="1:72">
      <c r="A8" s="1">
        <v>1902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</row>
    <row r="9" spans="1:72">
      <c r="A9" s="1">
        <v>1903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8"/>
      <c r="Z9" s="8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</row>
    <row r="10" spans="1:72">
      <c r="A10" s="1">
        <v>1904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8"/>
      <c r="Z10" s="8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</row>
    <row r="11" spans="1:72">
      <c r="A11" s="1">
        <v>1905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8"/>
      <c r="T11" s="8"/>
      <c r="U11" s="8"/>
      <c r="V11" s="8"/>
      <c r="W11" s="8"/>
      <c r="X11" s="8"/>
      <c r="Y11" s="8"/>
      <c r="Z11" s="8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</row>
    <row r="12" spans="1:72">
      <c r="A12" s="1">
        <v>1906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  <c r="S12" s="8"/>
      <c r="T12" s="8"/>
      <c r="U12" s="8"/>
      <c r="V12" s="8"/>
      <c r="W12" s="8"/>
      <c r="X12" s="8"/>
      <c r="Y12" s="8"/>
      <c r="Z12" s="8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</row>
    <row r="13" spans="1:72">
      <c r="A13" s="1">
        <v>1907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  <c r="S13" s="8"/>
      <c r="T13" s="8"/>
      <c r="U13" s="8"/>
      <c r="V13" s="8"/>
      <c r="W13" s="8"/>
      <c r="X13" s="8"/>
      <c r="Y13" s="8"/>
      <c r="Z13" s="8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</row>
    <row r="14" spans="1:72">
      <c r="A14" s="1">
        <v>1908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8"/>
      <c r="T14" s="8"/>
      <c r="U14" s="8"/>
      <c r="V14" s="8"/>
      <c r="W14" s="8"/>
      <c r="X14" s="8"/>
      <c r="Y14" s="8"/>
      <c r="Z14" s="8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</row>
    <row r="15" spans="1:72">
      <c r="A15" s="1">
        <v>1909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  <c r="S15" s="8"/>
      <c r="T15" s="8"/>
      <c r="U15" s="8"/>
      <c r="V15" s="8"/>
      <c r="W15" s="8"/>
      <c r="X15" s="8"/>
      <c r="Y15" s="8"/>
      <c r="Z15" s="8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</row>
    <row r="16" spans="1:72">
      <c r="A16" s="1">
        <v>1910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8"/>
      <c r="T16" s="8"/>
      <c r="U16" s="8"/>
      <c r="V16" s="8"/>
      <c r="W16" s="8"/>
      <c r="X16" s="8"/>
      <c r="Y16" s="8"/>
      <c r="Z16" s="8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</row>
    <row r="17" spans="1:72">
      <c r="A17" s="1">
        <v>1911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S17" s="8"/>
      <c r="T17" s="8"/>
      <c r="U17" s="8"/>
      <c r="V17" s="8"/>
      <c r="W17" s="8"/>
      <c r="X17" s="8"/>
      <c r="Y17" s="8"/>
      <c r="Z17" s="8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</row>
    <row r="18" spans="1:72">
      <c r="A18" s="1">
        <v>1912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8"/>
      <c r="T18" s="8"/>
      <c r="U18" s="8"/>
      <c r="V18" s="8"/>
      <c r="W18" s="8"/>
      <c r="X18" s="8"/>
      <c r="Y18" s="8"/>
      <c r="Z18" s="8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</row>
    <row r="19" spans="1:72">
      <c r="A19" s="1">
        <v>1913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  <c r="S19" s="8"/>
      <c r="T19" s="8"/>
      <c r="U19" s="8"/>
      <c r="V19" s="8"/>
      <c r="W19" s="8"/>
      <c r="X19" s="8"/>
      <c r="Y19" s="8"/>
      <c r="Z19" s="8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</row>
    <row r="20" spans="1:72">
      <c r="A20" s="1">
        <v>1914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8"/>
      <c r="T20" s="8"/>
      <c r="U20" s="8"/>
      <c r="V20" s="8"/>
      <c r="W20" s="8"/>
      <c r="X20" s="8"/>
      <c r="Y20" s="8"/>
      <c r="Z20" s="8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</row>
    <row r="21" spans="1:72">
      <c r="A21" s="1">
        <v>1915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  <c r="S21" s="8"/>
      <c r="T21" s="8"/>
      <c r="U21" s="8"/>
      <c r="V21" s="8"/>
      <c r="W21" s="8"/>
      <c r="X21" s="8"/>
      <c r="Y21" s="8"/>
      <c r="Z21" s="8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</row>
    <row r="22" spans="1:72">
      <c r="A22" s="1">
        <v>1916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8"/>
      <c r="T22" s="8"/>
      <c r="U22" s="8"/>
      <c r="V22" s="8"/>
      <c r="W22" s="8"/>
      <c r="X22" s="8"/>
      <c r="Y22" s="8"/>
      <c r="Z22" s="8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</row>
    <row r="23" spans="1:72">
      <c r="A23" s="1">
        <v>1917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  <c r="S23" s="8"/>
      <c r="T23" s="8"/>
      <c r="U23" s="8"/>
      <c r="V23" s="8"/>
      <c r="W23" s="8"/>
      <c r="X23" s="8"/>
      <c r="Y23" s="8"/>
      <c r="Z23" s="8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</row>
    <row r="24" spans="1:72">
      <c r="A24" s="1">
        <v>1918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8"/>
      <c r="T24" s="8"/>
      <c r="U24" s="8"/>
      <c r="V24" s="8"/>
      <c r="W24" s="8"/>
      <c r="X24" s="8"/>
      <c r="Y24" s="8"/>
      <c r="Z24" s="8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</row>
    <row r="25" spans="1:72">
      <c r="A25" s="1">
        <v>1919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  <c r="S25" s="8"/>
      <c r="T25" s="8"/>
      <c r="U25" s="8"/>
      <c r="V25" s="8"/>
      <c r="W25" s="8"/>
      <c r="X25" s="8"/>
      <c r="Y25" s="8"/>
      <c r="Z25" s="8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</row>
    <row r="26" spans="1:72">
      <c r="A26" s="1">
        <v>1920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8"/>
      <c r="T26" s="8"/>
      <c r="U26" s="8"/>
      <c r="V26" s="8"/>
      <c r="W26" s="8"/>
      <c r="X26" s="8"/>
      <c r="Y26" s="8"/>
      <c r="Z26" s="8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</row>
    <row r="27" spans="1:72">
      <c r="A27" s="1">
        <v>1921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  <c r="S27" s="8"/>
      <c r="T27" s="8"/>
      <c r="U27" s="8"/>
      <c r="V27" s="8"/>
      <c r="W27" s="8"/>
      <c r="X27" s="8"/>
      <c r="Y27" s="8"/>
      <c r="Z27" s="8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</row>
    <row r="28" spans="1:72">
      <c r="A28" s="1">
        <v>1922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</row>
    <row r="29" spans="1:72">
      <c r="A29" s="1">
        <v>1923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</row>
    <row r="30" spans="1:72">
      <c r="A30" s="1">
        <v>1924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</row>
    <row r="31" spans="1:72">
      <c r="A31" s="1">
        <v>1925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</row>
    <row r="32" spans="1:72">
      <c r="A32" s="1">
        <v>1926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</row>
    <row r="33" spans="1:72">
      <c r="A33" s="1">
        <v>1927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</row>
    <row r="34" spans="1:72">
      <c r="A34" s="1">
        <v>1928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</row>
    <row r="35" spans="1:72">
      <c r="A35" s="1">
        <v>1929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</row>
    <row r="36" spans="1:72">
      <c r="A36" s="1">
        <v>1930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</row>
    <row r="37" spans="1:72">
      <c r="A37" s="1">
        <v>1931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</row>
    <row r="38" spans="1:72">
      <c r="A38" s="1">
        <v>1932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</row>
    <row r="39" spans="1:72">
      <c r="A39" s="1">
        <v>1933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</row>
    <row r="40" spans="1:72">
      <c r="A40" s="1">
        <v>1934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</row>
    <row r="41" spans="1:72">
      <c r="A41" s="1">
        <v>1935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</row>
    <row r="42" spans="1:72">
      <c r="A42" s="1">
        <v>1936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</row>
    <row r="43" spans="1:72">
      <c r="A43" s="1">
        <v>1937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</row>
    <row r="44" spans="1:72">
      <c r="A44" s="1">
        <v>1938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</row>
    <row r="45" spans="1:72">
      <c r="A45" s="1">
        <v>1939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</row>
    <row r="46" spans="1:72">
      <c r="A46" s="1">
        <v>1940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</row>
    <row r="47" spans="1:72">
      <c r="A47" s="1">
        <v>1941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</row>
    <row r="48" spans="1:72">
      <c r="A48" s="1">
        <v>1942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</row>
    <row r="49" spans="1:72">
      <c r="A49" s="1">
        <v>1943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</row>
    <row r="50" spans="1:72">
      <c r="A50" s="1">
        <v>1944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</row>
    <row r="51" spans="1:72">
      <c r="A51" s="1">
        <v>1945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</row>
    <row r="52" spans="1:72">
      <c r="A52" s="1">
        <v>1946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</row>
    <row r="53" spans="1:72">
      <c r="A53" s="1">
        <v>1947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</row>
    <row r="54" spans="1:72">
      <c r="A54" s="1">
        <v>1948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</row>
    <row r="55" spans="1:72">
      <c r="A55" s="1">
        <v>1949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</row>
    <row r="56" spans="1:72">
      <c r="A56" s="1">
        <v>1950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X56" s="72">
        <v>15</v>
      </c>
      <c r="AY56" s="72" t="s">
        <v>113</v>
      </c>
      <c r="AZ56" s="72">
        <v>40.180000305175781</v>
      </c>
      <c r="BA56" s="72">
        <v>51.009998321533203</v>
      </c>
      <c r="BB56" s="72">
        <v>7.5900001525878906</v>
      </c>
      <c r="BC56" s="72">
        <v>8.0299997329711914</v>
      </c>
      <c r="BD56" s="72">
        <v>1.7100000381469727</v>
      </c>
      <c r="BE56" s="72">
        <v>0.76999998092651367</v>
      </c>
      <c r="BF56" s="72">
        <v>0.40000000596046448</v>
      </c>
      <c r="BG56" s="72">
        <v>2.3299999237060547</v>
      </c>
      <c r="BH56" s="72">
        <v>7211</v>
      </c>
      <c r="BJ56" s="72">
        <v>15</v>
      </c>
      <c r="BK56" s="72" t="s">
        <v>113</v>
      </c>
      <c r="BL56" s="72">
        <v>43.150001525878906</v>
      </c>
      <c r="BM56" s="72">
        <v>48.709999084472656</v>
      </c>
      <c r="BN56" s="72">
        <v>8.1599998474121094</v>
      </c>
      <c r="BO56" s="72">
        <v>7.8899998664855957</v>
      </c>
      <c r="BP56" s="72">
        <v>1.690000057220459</v>
      </c>
      <c r="BQ56" s="72">
        <v>0.23999999463558197</v>
      </c>
      <c r="BR56" s="72">
        <v>0.10999999940395355</v>
      </c>
      <c r="BS56" s="72">
        <v>2.2000000476837158</v>
      </c>
      <c r="BT56" s="72">
        <v>3689</v>
      </c>
    </row>
    <row r="57" spans="1:72">
      <c r="A57" s="1">
        <v>1951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</row>
    <row r="58" spans="1:72">
      <c r="A58" s="1">
        <v>1952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</row>
    <row r="59" spans="1:72">
      <c r="A59" s="1">
        <v>1953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</row>
    <row r="60" spans="1:72">
      <c r="A60" s="1">
        <v>1954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</row>
    <row r="61" spans="1:72">
      <c r="A61" s="1">
        <v>1955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X61" s="72">
        <v>15</v>
      </c>
      <c r="AY61" s="72" t="s">
        <v>113</v>
      </c>
      <c r="AZ61" s="72">
        <v>36.560001373291016</v>
      </c>
      <c r="BA61" s="72">
        <v>53.029998779296875</v>
      </c>
      <c r="BB61" s="72">
        <v>13.75</v>
      </c>
      <c r="BC61" s="72">
        <v>9.5299997329711914</v>
      </c>
      <c r="BD61" s="72">
        <v>2</v>
      </c>
      <c r="BE61" s="72">
        <v>0.93999999761581421</v>
      </c>
      <c r="BF61" s="72">
        <v>0.61000001430511475</v>
      </c>
      <c r="BG61" s="72">
        <v>2.7000000476837158</v>
      </c>
      <c r="BH61" s="72">
        <v>8029</v>
      </c>
      <c r="BJ61" s="72">
        <v>15</v>
      </c>
      <c r="BK61" s="72" t="s">
        <v>113</v>
      </c>
      <c r="BL61" s="72">
        <v>38.939998626708984</v>
      </c>
      <c r="BM61" s="72">
        <v>51.360000610351562</v>
      </c>
      <c r="BN61" s="72">
        <v>14.479999542236328</v>
      </c>
      <c r="BO61" s="72">
        <v>9.4399995803833008</v>
      </c>
      <c r="BP61" s="72">
        <v>2.0099999904632568</v>
      </c>
      <c r="BQ61" s="72">
        <v>0.30000001192092896</v>
      </c>
      <c r="BR61" s="72">
        <v>0.14000000059604645</v>
      </c>
      <c r="BS61" s="72">
        <v>2.5799999237060547</v>
      </c>
      <c r="BT61" s="72">
        <v>4109</v>
      </c>
    </row>
    <row r="62" spans="1:72">
      <c r="A62" s="1">
        <v>1956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</row>
    <row r="63" spans="1:72">
      <c r="A63" s="1">
        <v>1957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</row>
    <row r="64" spans="1:72">
      <c r="A64" s="1">
        <v>1958</v>
      </c>
      <c r="B64" s="7"/>
      <c r="C64" s="7"/>
      <c r="D64" s="7"/>
      <c r="E64" s="7"/>
      <c r="F64" s="7"/>
      <c r="G64" s="7"/>
      <c r="H64" s="7"/>
      <c r="I64" s="7"/>
      <c r="J64" s="7"/>
      <c r="K64" s="9"/>
      <c r="L64" s="9"/>
      <c r="M64" s="9"/>
      <c r="N64" s="9"/>
      <c r="O64" s="9"/>
      <c r="P64" s="9"/>
      <c r="Q64" s="9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</row>
    <row r="65" spans="1:72">
      <c r="A65" s="1">
        <v>1959</v>
      </c>
      <c r="B65" s="7"/>
      <c r="C65" s="7"/>
      <c r="D65" s="7"/>
      <c r="E65" s="7"/>
      <c r="F65" s="7"/>
      <c r="G65" s="7"/>
      <c r="H65" s="7"/>
      <c r="I65" s="7"/>
      <c r="J65" s="7"/>
      <c r="K65" s="9"/>
      <c r="L65" s="9"/>
      <c r="M65" s="9"/>
      <c r="N65" s="9"/>
      <c r="O65" s="9"/>
      <c r="P65" s="9"/>
      <c r="Q65" s="9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</row>
    <row r="66" spans="1:72">
      <c r="A66" s="1">
        <v>1960</v>
      </c>
      <c r="B66" s="7"/>
      <c r="C66" s="7"/>
      <c r="D66" s="7"/>
      <c r="E66" s="7"/>
      <c r="F66" s="7">
        <v>2.9670000000000001</v>
      </c>
      <c r="G66" s="7">
        <v>3.1930000000000001</v>
      </c>
      <c r="H66" s="7">
        <v>2.7559999999999998</v>
      </c>
      <c r="I66" s="7">
        <v>2.2410000000000001</v>
      </c>
      <c r="J66" s="7">
        <v>2.3809999999999998</v>
      </c>
      <c r="K66" s="7">
        <v>2.11</v>
      </c>
      <c r="L66" s="7">
        <v>0.66300000000000003</v>
      </c>
      <c r="M66" s="7">
        <v>0.71299999999999997</v>
      </c>
      <c r="N66" s="7">
        <v>0.61699999999999999</v>
      </c>
      <c r="O66" s="7">
        <v>6.3E-2</v>
      </c>
      <c r="P66" s="7">
        <v>9.9000000000000005E-2</v>
      </c>
      <c r="Q66" s="7">
        <v>2.8000000000000001E-2</v>
      </c>
      <c r="R66" s="7">
        <v>0.77</v>
      </c>
      <c r="S66" s="7">
        <v>0.77</v>
      </c>
      <c r="T66" s="7">
        <v>0.77</v>
      </c>
      <c r="U66" s="7">
        <v>0.12</v>
      </c>
      <c r="V66" s="7">
        <v>0.13</v>
      </c>
      <c r="W66" s="7">
        <v>0.09</v>
      </c>
      <c r="X66" s="7">
        <v>1.7000000000000001E-2</v>
      </c>
      <c r="Y66" s="7">
        <v>2.8000000000000001E-2</v>
      </c>
      <c r="Z66" s="7">
        <v>6.0000000000000001E-3</v>
      </c>
      <c r="AA66" s="7">
        <v>35.1</v>
      </c>
      <c r="AB66" s="7">
        <v>31.9</v>
      </c>
      <c r="AC66" s="7">
        <v>38</v>
      </c>
      <c r="AD66" s="7">
        <v>51.3</v>
      </c>
      <c r="AE66" s="7">
        <v>53.2</v>
      </c>
      <c r="AF66" s="7">
        <v>49.5</v>
      </c>
      <c r="AG66" s="7">
        <v>10.9</v>
      </c>
      <c r="AH66" s="7">
        <v>12.2</v>
      </c>
      <c r="AI66" s="7">
        <v>9.6999999999999993</v>
      </c>
      <c r="AJ66" s="7">
        <v>11.9</v>
      </c>
      <c r="AK66" s="7">
        <v>11.9</v>
      </c>
      <c r="AL66" s="7">
        <v>11.8</v>
      </c>
      <c r="AM66" s="7">
        <v>3.9</v>
      </c>
      <c r="AN66" s="7">
        <v>2.9</v>
      </c>
      <c r="AO66" s="10">
        <v>4.8</v>
      </c>
      <c r="AP66" s="10">
        <v>1.9</v>
      </c>
      <c r="AQ66" s="10">
        <v>3</v>
      </c>
      <c r="AR66" s="10">
        <v>0.8</v>
      </c>
      <c r="AS66" s="10">
        <v>1.3</v>
      </c>
      <c r="AT66" s="10">
        <v>2</v>
      </c>
      <c r="AU66" s="10">
        <v>0.6</v>
      </c>
      <c r="AX66" s="72">
        <v>15</v>
      </c>
      <c r="AY66" s="72" t="s">
        <v>113</v>
      </c>
      <c r="AZ66" s="72">
        <v>31.719999313354492</v>
      </c>
      <c r="BA66" s="72">
        <v>55.680000305175781</v>
      </c>
      <c r="BB66" s="72">
        <v>17.180000305175781</v>
      </c>
      <c r="BC66" s="72">
        <v>11.329999923706055</v>
      </c>
      <c r="BD66" s="72">
        <v>2.3199999332427979</v>
      </c>
      <c r="BE66" s="72">
        <v>1.25</v>
      </c>
      <c r="BF66" s="72">
        <v>0.93999999761581421</v>
      </c>
      <c r="BG66" s="72">
        <v>3.0699999332427979</v>
      </c>
      <c r="BH66" s="72">
        <v>9053</v>
      </c>
      <c r="BJ66" s="72">
        <v>15</v>
      </c>
      <c r="BK66" s="72" t="s">
        <v>113</v>
      </c>
      <c r="BL66" s="72">
        <v>33.119998931884766</v>
      </c>
      <c r="BM66" s="72">
        <v>55.240001678466797</v>
      </c>
      <c r="BN66" s="72">
        <v>18.309999465942383</v>
      </c>
      <c r="BO66" s="72">
        <v>11.180000305175781</v>
      </c>
      <c r="BP66" s="72">
        <v>2.3199999332427979</v>
      </c>
      <c r="BQ66" s="72">
        <v>0.44999998807907104</v>
      </c>
      <c r="BR66" s="72">
        <v>0.20999999344348907</v>
      </c>
      <c r="BS66" s="72">
        <v>2.9500000476837158</v>
      </c>
      <c r="BT66" s="72">
        <v>4636</v>
      </c>
    </row>
    <row r="67" spans="1:72">
      <c r="A67" s="1">
        <v>1961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</row>
    <row r="68" spans="1:72">
      <c r="A68" s="1">
        <v>1962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</row>
    <row r="69" spans="1:72">
      <c r="A69" s="1">
        <v>1963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</row>
    <row r="70" spans="1:72">
      <c r="A70" s="1">
        <v>1964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</row>
    <row r="71" spans="1:72">
      <c r="A71" s="1">
        <v>1965</v>
      </c>
      <c r="B71" s="7"/>
      <c r="C71" s="7"/>
      <c r="D71" s="7"/>
      <c r="E71" s="7"/>
      <c r="F71" s="7">
        <v>2.7869999999999999</v>
      </c>
      <c r="G71" s="7">
        <v>3.0230000000000001</v>
      </c>
      <c r="H71" s="7">
        <v>2.5670000000000002</v>
      </c>
      <c r="I71" s="7">
        <v>2.1259999999999999</v>
      </c>
      <c r="J71" s="7">
        <v>2.282</v>
      </c>
      <c r="K71" s="7">
        <v>1.982</v>
      </c>
      <c r="L71" s="7">
        <v>0.59899999999999998</v>
      </c>
      <c r="M71" s="7">
        <v>0.64300000000000002</v>
      </c>
      <c r="N71" s="7">
        <v>0.55800000000000005</v>
      </c>
      <c r="O71" s="7">
        <v>6.2E-2</v>
      </c>
      <c r="P71" s="7">
        <v>9.8000000000000004E-2</v>
      </c>
      <c r="Q71" s="7">
        <v>2.7E-2</v>
      </c>
      <c r="R71" s="7">
        <v>0.84</v>
      </c>
      <c r="S71" s="7">
        <v>0.83</v>
      </c>
      <c r="T71" s="7">
        <v>0.9</v>
      </c>
      <c r="U71" s="7">
        <v>0.17</v>
      </c>
      <c r="V71" s="7">
        <v>0.18</v>
      </c>
      <c r="W71" s="7">
        <v>0.16</v>
      </c>
      <c r="X71" s="7">
        <v>2.9000000000000001E-2</v>
      </c>
      <c r="Y71" s="7">
        <v>4.4999999999999998E-2</v>
      </c>
      <c r="Z71" s="7">
        <v>1.2999999999999999E-2</v>
      </c>
      <c r="AA71" s="7">
        <v>38.1</v>
      </c>
      <c r="AB71" s="7">
        <v>34.4</v>
      </c>
      <c r="AC71" s="7">
        <v>41.4</v>
      </c>
      <c r="AD71" s="7">
        <v>49.7</v>
      </c>
      <c r="AE71" s="7">
        <v>52.2</v>
      </c>
      <c r="AF71" s="35">
        <v>47.4</v>
      </c>
      <c r="AG71" s="7">
        <v>10.9</v>
      </c>
      <c r="AH71" s="7">
        <v>12.4</v>
      </c>
      <c r="AI71" s="7">
        <v>9.4</v>
      </c>
      <c r="AJ71" s="7">
        <v>10.4</v>
      </c>
      <c r="AK71" s="7">
        <v>10.4</v>
      </c>
      <c r="AL71" s="7">
        <v>10.4</v>
      </c>
      <c r="AM71" s="7">
        <v>3.6</v>
      </c>
      <c r="AN71" s="7">
        <v>2.6</v>
      </c>
      <c r="AO71" s="10">
        <v>4.5999999999999996</v>
      </c>
      <c r="AP71" s="10">
        <v>1.8</v>
      </c>
      <c r="AQ71" s="10">
        <v>2.9</v>
      </c>
      <c r="AR71" s="10">
        <v>0.8</v>
      </c>
      <c r="AS71" s="10">
        <v>1.2</v>
      </c>
      <c r="AT71" s="10">
        <v>2</v>
      </c>
      <c r="AU71" s="10">
        <v>0.6</v>
      </c>
      <c r="AX71" s="72">
        <v>15</v>
      </c>
      <c r="AY71" s="72" t="s">
        <v>113</v>
      </c>
      <c r="AZ71" s="72">
        <v>27.719999313354492</v>
      </c>
      <c r="BA71" s="72">
        <v>56.950000762939453</v>
      </c>
      <c r="BB71" s="72">
        <v>19.139999389648438</v>
      </c>
      <c r="BC71" s="72">
        <v>13.720000267028809</v>
      </c>
      <c r="BD71" s="72">
        <v>2.809999942779541</v>
      </c>
      <c r="BE71" s="72">
        <v>1.6000000238418579</v>
      </c>
      <c r="BF71" s="72">
        <v>1.4800000190734863</v>
      </c>
      <c r="BG71" s="72">
        <v>3.4300000667572021</v>
      </c>
      <c r="BH71" s="72">
        <v>10439</v>
      </c>
      <c r="BJ71" s="72">
        <v>15</v>
      </c>
      <c r="BK71" s="72" t="s">
        <v>113</v>
      </c>
      <c r="BL71" s="72">
        <v>28.459999084472656</v>
      </c>
      <c r="BM71" s="72">
        <v>57.630001068115234</v>
      </c>
      <c r="BN71" s="72">
        <v>20.510000228881836</v>
      </c>
      <c r="BO71" s="72">
        <v>13.279999732971191</v>
      </c>
      <c r="BP71" s="72">
        <v>2.7400000095367432</v>
      </c>
      <c r="BQ71" s="72">
        <v>0.62000000476837158</v>
      </c>
      <c r="BR71" s="72">
        <v>0.28999999165534973</v>
      </c>
      <c r="BS71" s="72">
        <v>3.2899999618530273</v>
      </c>
      <c r="BT71" s="72">
        <v>5346</v>
      </c>
    </row>
    <row r="72" spans="1:72">
      <c r="A72" s="1">
        <v>1966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</row>
    <row r="73" spans="1:72">
      <c r="A73" s="1">
        <v>1967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</row>
    <row r="74" spans="1:72">
      <c r="A74" s="1">
        <v>1968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</row>
    <row r="75" spans="1:72">
      <c r="A75" s="1">
        <v>1969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</row>
    <row r="76" spans="1:72">
      <c r="A76" s="1">
        <v>1970</v>
      </c>
      <c r="B76" s="7"/>
      <c r="C76" s="7">
        <v>76.290000000000006</v>
      </c>
      <c r="D76" s="7">
        <v>88.07</v>
      </c>
      <c r="E76" s="7"/>
      <c r="F76" s="7">
        <v>2.734</v>
      </c>
      <c r="G76" s="7">
        <v>2.9769999999999999</v>
      </c>
      <c r="H76" s="7">
        <v>2.5070000000000001</v>
      </c>
      <c r="I76" s="7">
        <v>2.0840000000000001</v>
      </c>
      <c r="J76" s="7">
        <v>2.2290000000000001</v>
      </c>
      <c r="K76" s="7">
        <v>1.948</v>
      </c>
      <c r="L76" s="7">
        <v>0.58099999999999996</v>
      </c>
      <c r="M76" s="7">
        <v>0.63900000000000001</v>
      </c>
      <c r="N76" s="7">
        <v>0.52800000000000002</v>
      </c>
      <c r="O76" s="7">
        <v>6.8000000000000005E-2</v>
      </c>
      <c r="P76" s="7">
        <v>0.109</v>
      </c>
      <c r="Q76" s="7">
        <v>3.1E-2</v>
      </c>
      <c r="R76" s="7">
        <v>1</v>
      </c>
      <c r="S76" s="7">
        <v>0.96</v>
      </c>
      <c r="T76" s="7">
        <v>1</v>
      </c>
      <c r="U76" s="7">
        <v>0.25</v>
      </c>
      <c r="V76" s="7">
        <v>0.23</v>
      </c>
      <c r="W76" s="7">
        <v>0.24</v>
      </c>
      <c r="X76" s="7">
        <v>4.7E-2</v>
      </c>
      <c r="Y76" s="7">
        <v>6.9000000000000006E-2</v>
      </c>
      <c r="Z76" s="7">
        <v>2.5999999999999999E-2</v>
      </c>
      <c r="AA76" s="7">
        <v>39.200000000000003</v>
      </c>
      <c r="AB76" s="7">
        <v>36.200000000000003</v>
      </c>
      <c r="AC76" s="35">
        <v>42</v>
      </c>
      <c r="AD76" s="7">
        <v>49.1</v>
      </c>
      <c r="AE76" s="7">
        <v>50.7</v>
      </c>
      <c r="AF76" s="35">
        <v>47.5</v>
      </c>
      <c r="AG76" s="10">
        <v>10.8</v>
      </c>
      <c r="AH76" s="7">
        <v>12.3</v>
      </c>
      <c r="AI76" s="7">
        <v>9.5</v>
      </c>
      <c r="AJ76" s="7">
        <v>9.6999999999999993</v>
      </c>
      <c r="AK76" s="7">
        <v>9.8000000000000007</v>
      </c>
      <c r="AL76" s="7">
        <v>9.6</v>
      </c>
      <c r="AM76" s="7">
        <v>3.6</v>
      </c>
      <c r="AN76" s="7">
        <v>2.5</v>
      </c>
      <c r="AO76" s="10">
        <v>4.5</v>
      </c>
      <c r="AP76" s="10">
        <v>2</v>
      </c>
      <c r="AQ76" s="10">
        <v>3.2</v>
      </c>
      <c r="AR76" s="10">
        <v>0.9</v>
      </c>
      <c r="AS76" s="10">
        <v>1.4</v>
      </c>
      <c r="AT76" s="10">
        <v>2.2000000000000002</v>
      </c>
      <c r="AU76" s="10">
        <v>0.6</v>
      </c>
      <c r="AX76" s="72">
        <v>15</v>
      </c>
      <c r="AY76" s="72" t="s">
        <v>113</v>
      </c>
      <c r="AZ76" s="72">
        <v>23.360000610351562</v>
      </c>
      <c r="BA76" s="72">
        <v>56.470001220703125</v>
      </c>
      <c r="BB76" s="72">
        <v>19.700000762939453</v>
      </c>
      <c r="BC76" s="72">
        <v>17.920000076293945</v>
      </c>
      <c r="BD76" s="72">
        <v>3.7599999904632568</v>
      </c>
      <c r="BE76" s="72">
        <v>2.2400000095367432</v>
      </c>
      <c r="BF76" s="72">
        <v>1.6699999570846558</v>
      </c>
      <c r="BG76" s="72">
        <v>3.9200000762939453</v>
      </c>
      <c r="BH76" s="72">
        <v>12242</v>
      </c>
      <c r="BJ76" s="72">
        <v>15</v>
      </c>
      <c r="BK76" s="72" t="s">
        <v>113</v>
      </c>
      <c r="BL76" s="72">
        <v>24.469999313354492</v>
      </c>
      <c r="BM76" s="72">
        <v>56.970001220703125</v>
      </c>
      <c r="BN76" s="72">
        <v>20.879999160766602</v>
      </c>
      <c r="BO76" s="72">
        <v>17.450000762939453</v>
      </c>
      <c r="BP76" s="72">
        <v>3.6800000667572021</v>
      </c>
      <c r="BQ76" s="72">
        <v>1.1200000047683716</v>
      </c>
      <c r="BR76" s="72">
        <v>0.50999999046325684</v>
      </c>
      <c r="BS76" s="72">
        <v>3.75</v>
      </c>
      <c r="BT76" s="72">
        <v>6255</v>
      </c>
    </row>
    <row r="77" spans="1:72">
      <c r="A77" s="1">
        <v>1971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</row>
    <row r="78" spans="1:72">
      <c r="A78" s="1">
        <v>1972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</row>
    <row r="79" spans="1:72">
      <c r="A79" s="1">
        <v>1973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</row>
    <row r="80" spans="1:72">
      <c r="A80" s="1">
        <v>1974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</row>
    <row r="81" spans="1:72">
      <c r="A81" s="1">
        <v>1975</v>
      </c>
      <c r="B81" s="7"/>
      <c r="C81" s="7">
        <v>79.790000000000006</v>
      </c>
      <c r="D81" s="7">
        <v>90.67</v>
      </c>
      <c r="E81" s="7"/>
      <c r="F81" s="7">
        <v>3.9769999999999999</v>
      </c>
      <c r="G81" s="7">
        <v>4.1820000000000004</v>
      </c>
      <c r="H81" s="7">
        <v>3.7850000000000001</v>
      </c>
      <c r="I81" s="7">
        <v>2.7919999999999998</v>
      </c>
      <c r="J81" s="7">
        <v>2.8969999999999998</v>
      </c>
      <c r="K81" s="7">
        <v>2.694</v>
      </c>
      <c r="L81" s="7">
        <v>1.0740000000000001</v>
      </c>
      <c r="M81" s="7">
        <v>1.121</v>
      </c>
      <c r="N81" s="7">
        <v>1.03</v>
      </c>
      <c r="O81" s="7">
        <v>0.111</v>
      </c>
      <c r="P81" s="7">
        <v>0.16400000000000001</v>
      </c>
      <c r="Q81" s="7">
        <v>6.0999999999999999E-2</v>
      </c>
      <c r="R81" s="7">
        <v>1</v>
      </c>
      <c r="S81" s="7">
        <v>1</v>
      </c>
      <c r="T81" s="7">
        <v>1</v>
      </c>
      <c r="U81" s="7">
        <v>0.39</v>
      </c>
      <c r="V81" s="7">
        <v>0.39</v>
      </c>
      <c r="W81" s="7">
        <v>0.39</v>
      </c>
      <c r="X81" s="7">
        <v>0.08</v>
      </c>
      <c r="Y81" s="7">
        <v>9.7000000000000003E-2</v>
      </c>
      <c r="Z81" s="7">
        <v>5.8000000000000003E-2</v>
      </c>
      <c r="AA81" s="7">
        <v>22.4</v>
      </c>
      <c r="AB81" s="7">
        <v>21</v>
      </c>
      <c r="AC81" s="7">
        <v>23.7</v>
      </c>
      <c r="AD81" s="7">
        <v>55.9</v>
      </c>
      <c r="AE81" s="7">
        <v>57.7</v>
      </c>
      <c r="AF81" s="7">
        <v>56</v>
      </c>
      <c r="AG81" s="10">
        <v>12.4</v>
      </c>
      <c r="AH81" s="7">
        <v>13.7</v>
      </c>
      <c r="AI81" s="7">
        <v>11.2</v>
      </c>
      <c r="AJ81" s="7">
        <v>18.399999999999999</v>
      </c>
      <c r="AK81" s="7">
        <v>18.3</v>
      </c>
      <c r="AL81" s="7">
        <v>18.5</v>
      </c>
      <c r="AM81" s="7">
        <v>7</v>
      </c>
      <c r="AN81" s="7">
        <v>4.8</v>
      </c>
      <c r="AO81" s="10">
        <v>9.1</v>
      </c>
      <c r="AP81" s="10">
        <v>3.3</v>
      </c>
      <c r="AQ81" s="10">
        <v>4.9000000000000004</v>
      </c>
      <c r="AR81" s="10">
        <v>1.8</v>
      </c>
      <c r="AS81" s="10">
        <v>2.2000000000000002</v>
      </c>
      <c r="AT81" s="10">
        <v>3.3</v>
      </c>
      <c r="AU81" s="10">
        <v>1.3</v>
      </c>
      <c r="AX81" s="72">
        <v>15</v>
      </c>
      <c r="AY81" s="72" t="s">
        <v>113</v>
      </c>
      <c r="AZ81" s="72">
        <v>20.069999694824219</v>
      </c>
      <c r="BA81" s="72">
        <v>55.169998168945312</v>
      </c>
      <c r="BB81" s="72">
        <v>20.120000839233398</v>
      </c>
      <c r="BC81" s="72">
        <v>21.930000305175781</v>
      </c>
      <c r="BD81" s="72">
        <v>4.5100002288818359</v>
      </c>
      <c r="BE81" s="72">
        <v>2.809999942779541</v>
      </c>
      <c r="BF81" s="72">
        <v>2.0999999046325684</v>
      </c>
      <c r="BG81" s="72">
        <v>4.3499999046325684</v>
      </c>
      <c r="BH81" s="72">
        <v>14365</v>
      </c>
      <c r="BJ81" s="72">
        <v>15</v>
      </c>
      <c r="BK81" s="72" t="s">
        <v>113</v>
      </c>
      <c r="BL81" s="72">
        <v>21.180000305175781</v>
      </c>
      <c r="BM81" s="72">
        <v>55.479999542236328</v>
      </c>
      <c r="BN81" s="72">
        <v>21.110000610351562</v>
      </c>
      <c r="BO81" s="72">
        <v>21.739999771118164</v>
      </c>
      <c r="BP81" s="72">
        <v>4.4600000381469727</v>
      </c>
      <c r="BQ81" s="72">
        <v>1.6000000238418579</v>
      </c>
      <c r="BR81" s="72">
        <v>0.72000002861022949</v>
      </c>
      <c r="BS81" s="72">
        <v>4.179999828338623</v>
      </c>
      <c r="BT81" s="72">
        <v>7332</v>
      </c>
    </row>
    <row r="82" spans="1:72">
      <c r="A82" s="1">
        <v>1976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</row>
    <row r="83" spans="1:72">
      <c r="A83" s="1">
        <v>1977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</row>
    <row r="84" spans="1:72">
      <c r="A84" s="1">
        <v>1978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</row>
    <row r="85" spans="1:72">
      <c r="A85" s="1">
        <v>1979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</row>
    <row r="86" spans="1:72">
      <c r="A86" s="1">
        <v>1980</v>
      </c>
      <c r="B86" s="7"/>
      <c r="C86" s="7">
        <v>83.18</v>
      </c>
      <c r="D86" s="7">
        <v>92.82</v>
      </c>
      <c r="E86" s="7"/>
      <c r="F86" s="7">
        <v>3.9390000000000001</v>
      </c>
      <c r="G86" s="7">
        <v>4.0990000000000002</v>
      </c>
      <c r="H86" s="7">
        <v>3.7890000000000001</v>
      </c>
      <c r="I86" s="7">
        <v>2.722</v>
      </c>
      <c r="J86" s="7">
        <v>2.7789999999999999</v>
      </c>
      <c r="K86" s="7">
        <v>2.6669999999999998</v>
      </c>
      <c r="L86" s="7">
        <v>1.0720000000000001</v>
      </c>
      <c r="M86" s="7">
        <v>1.115</v>
      </c>
      <c r="N86" s="7">
        <v>1.0309999999999999</v>
      </c>
      <c r="O86" s="7">
        <v>0.14499999999999999</v>
      </c>
      <c r="P86" s="7">
        <v>0.20399999999999999</v>
      </c>
      <c r="Q86" s="7">
        <v>0.09</v>
      </c>
      <c r="R86" s="7">
        <v>1</v>
      </c>
      <c r="S86" s="7">
        <v>1</v>
      </c>
      <c r="T86" s="7">
        <v>1</v>
      </c>
      <c r="U86" s="7">
        <v>0.44</v>
      </c>
      <c r="V86" s="7">
        <v>0.43</v>
      </c>
      <c r="W86" s="7">
        <v>0.49</v>
      </c>
      <c r="X86" s="7">
        <v>0.106</v>
      </c>
      <c r="Y86" s="7">
        <v>0.11700000000000001</v>
      </c>
      <c r="Z86" s="7">
        <v>9.5000000000000001E-2</v>
      </c>
      <c r="AA86" s="7">
        <v>24.5</v>
      </c>
      <c r="AB86" s="7">
        <v>24.6</v>
      </c>
      <c r="AC86" s="7">
        <v>24.4</v>
      </c>
      <c r="AD86" s="7">
        <v>54.2</v>
      </c>
      <c r="AE86" s="7">
        <v>52.8</v>
      </c>
      <c r="AF86" s="7">
        <v>55.5</v>
      </c>
      <c r="AG86" s="10">
        <v>12</v>
      </c>
      <c r="AH86" s="7">
        <v>14.7</v>
      </c>
      <c r="AI86" s="7">
        <v>11.1</v>
      </c>
      <c r="AJ86" s="7">
        <v>17</v>
      </c>
      <c r="AK86" s="7">
        <v>16.600000000000001</v>
      </c>
      <c r="AL86" s="7">
        <v>17.399999999999999</v>
      </c>
      <c r="AM86" s="7">
        <v>6.6</v>
      </c>
      <c r="AN86" s="7">
        <v>4.3</v>
      </c>
      <c r="AO86" s="10">
        <v>8.8000000000000007</v>
      </c>
      <c r="AP86" s="10">
        <v>4.3</v>
      </c>
      <c r="AQ86" s="10">
        <v>6.1</v>
      </c>
      <c r="AR86" s="10">
        <v>2.7</v>
      </c>
      <c r="AS86" s="10">
        <v>2.9</v>
      </c>
      <c r="AT86" s="10">
        <v>4.0999999999999996</v>
      </c>
      <c r="AU86" s="10">
        <v>1.9</v>
      </c>
      <c r="AX86" s="72">
        <v>15</v>
      </c>
      <c r="AY86" s="72" t="s">
        <v>113</v>
      </c>
      <c r="AZ86" s="72">
        <v>16.790000915527344</v>
      </c>
      <c r="BA86" s="72">
        <v>53.299999237060547</v>
      </c>
      <c r="BB86" s="72">
        <v>20.069999694824219</v>
      </c>
      <c r="BC86" s="72">
        <v>25.370000839233398</v>
      </c>
      <c r="BD86" s="72">
        <v>5.6100001335144043</v>
      </c>
      <c r="BE86" s="72">
        <v>4.5399999618530273</v>
      </c>
      <c r="BF86" s="72">
        <v>4.0999999046325684</v>
      </c>
      <c r="BG86" s="72">
        <v>4.9000000953674316</v>
      </c>
      <c r="BH86" s="72">
        <v>16880</v>
      </c>
      <c r="BJ86" s="72">
        <v>15</v>
      </c>
      <c r="BK86" s="72" t="s">
        <v>113</v>
      </c>
      <c r="BL86" s="72">
        <v>16.620000839233398</v>
      </c>
      <c r="BM86" s="72">
        <v>54.069999694824219</v>
      </c>
      <c r="BN86" s="72">
        <v>21.120000839233398</v>
      </c>
      <c r="BO86" s="72">
        <v>25.899999618530273</v>
      </c>
      <c r="BP86" s="72">
        <v>5.690000057220459</v>
      </c>
      <c r="BQ86" s="72">
        <v>3.4100000858306885</v>
      </c>
      <c r="BR86" s="72">
        <v>1.5499999523162842</v>
      </c>
      <c r="BS86" s="72">
        <v>4.8000001907348633</v>
      </c>
      <c r="BT86" s="72">
        <v>8601</v>
      </c>
    </row>
    <row r="87" spans="1:72">
      <c r="A87" s="1">
        <v>1981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</row>
    <row r="88" spans="1:72">
      <c r="A88" s="1">
        <v>1982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</row>
    <row r="89" spans="1:72">
      <c r="A89" s="1">
        <v>1983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</row>
    <row r="90" spans="1:72">
      <c r="A90" s="1">
        <v>1984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</row>
    <row r="91" spans="1:72">
      <c r="A91" s="1">
        <v>1985</v>
      </c>
      <c r="B91" s="7"/>
      <c r="C91" s="7">
        <v>85.92</v>
      </c>
      <c r="D91" s="7">
        <v>94.44</v>
      </c>
      <c r="E91" s="7"/>
      <c r="F91" s="7">
        <v>4.1470000000000002</v>
      </c>
      <c r="G91" s="7">
        <v>4.1740000000000004</v>
      </c>
      <c r="H91" s="7">
        <v>4.1210000000000004</v>
      </c>
      <c r="I91" s="7">
        <v>2.7629999999999999</v>
      </c>
      <c r="J91" s="7">
        <v>2.7069999999999999</v>
      </c>
      <c r="K91" s="7">
        <v>2.8149999999999999</v>
      </c>
      <c r="L91" s="7">
        <v>1.1930000000000001</v>
      </c>
      <c r="M91" s="7">
        <v>1.22</v>
      </c>
      <c r="N91" s="7">
        <v>1.167</v>
      </c>
      <c r="O91" s="7">
        <v>0.191</v>
      </c>
      <c r="P91" s="7">
        <v>0.246</v>
      </c>
      <c r="Q91" s="7">
        <v>0.13900000000000001</v>
      </c>
      <c r="R91" s="7">
        <v>1</v>
      </c>
      <c r="S91" s="7">
        <v>1</v>
      </c>
      <c r="T91" s="7">
        <v>1</v>
      </c>
      <c r="U91" s="7">
        <v>0.5</v>
      </c>
      <c r="V91" s="7">
        <v>0.5</v>
      </c>
      <c r="W91" s="7">
        <v>0.51</v>
      </c>
      <c r="X91" s="7">
        <v>0.13</v>
      </c>
      <c r="Y91" s="7">
        <v>0.13300000000000001</v>
      </c>
      <c r="Z91" s="7">
        <v>0.127</v>
      </c>
      <c r="AA91" s="7">
        <v>24.5</v>
      </c>
      <c r="AB91" s="7">
        <v>28.1</v>
      </c>
      <c r="AC91" s="7">
        <v>21.1</v>
      </c>
      <c r="AD91" s="7">
        <v>52</v>
      </c>
      <c r="AE91" s="7">
        <v>47.3</v>
      </c>
      <c r="AF91" s="7">
        <v>56.5</v>
      </c>
      <c r="AG91" s="10">
        <v>11.6</v>
      </c>
      <c r="AH91" s="7">
        <v>12.87</v>
      </c>
      <c r="AI91" s="7">
        <v>11.3</v>
      </c>
      <c r="AJ91" s="7">
        <v>17.8</v>
      </c>
      <c r="AK91" s="7">
        <v>17.2</v>
      </c>
      <c r="AL91" s="7">
        <v>18.3</v>
      </c>
      <c r="AM91" s="7">
        <v>7</v>
      </c>
      <c r="AN91" s="7">
        <v>4.5</v>
      </c>
      <c r="AO91" s="10">
        <v>9.4</v>
      </c>
      <c r="AP91" s="10">
        <v>5.7</v>
      </c>
      <c r="AQ91" s="10">
        <v>7.4</v>
      </c>
      <c r="AR91" s="10">
        <v>4.0999999999999996</v>
      </c>
      <c r="AS91" s="10">
        <v>3.9</v>
      </c>
      <c r="AT91" s="10">
        <v>5</v>
      </c>
      <c r="AU91" s="10">
        <v>2.9</v>
      </c>
      <c r="AX91" s="72">
        <v>15</v>
      </c>
      <c r="AY91" s="72" t="s">
        <v>113</v>
      </c>
      <c r="AZ91" s="72">
        <v>13.460000038146973</v>
      </c>
      <c r="BA91" s="72">
        <v>51.169998168945312</v>
      </c>
      <c r="BB91" s="72">
        <v>20.729999542236328</v>
      </c>
      <c r="BC91" s="72">
        <v>29.229999542236328</v>
      </c>
      <c r="BD91" s="72">
        <v>7.3899998664855957</v>
      </c>
      <c r="BE91" s="72">
        <v>6.2100000381469727</v>
      </c>
      <c r="BF91" s="72">
        <v>5.6100001335144043</v>
      </c>
      <c r="BG91" s="72">
        <v>5.5</v>
      </c>
      <c r="BH91" s="72">
        <v>19685</v>
      </c>
      <c r="BJ91" s="72">
        <v>15</v>
      </c>
      <c r="BK91" s="72" t="s">
        <v>113</v>
      </c>
      <c r="BL91" s="72">
        <v>13.840000152587891</v>
      </c>
      <c r="BM91" s="72">
        <v>50.970001220703125</v>
      </c>
      <c r="BN91" s="72">
        <v>21.190000534057617</v>
      </c>
      <c r="BO91" s="72">
        <v>29.969999313354492</v>
      </c>
      <c r="BP91" s="72">
        <v>7.5399999618530273</v>
      </c>
      <c r="BQ91" s="72">
        <v>5.2300000190734863</v>
      </c>
      <c r="BR91" s="72">
        <v>2.5899999141693115</v>
      </c>
      <c r="BS91" s="72">
        <v>5.380000114440918</v>
      </c>
      <c r="BT91" s="72">
        <v>10045</v>
      </c>
    </row>
    <row r="92" spans="1:72">
      <c r="A92" s="1">
        <v>1986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</row>
    <row r="93" spans="1:72">
      <c r="A93" s="1">
        <v>1987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</row>
    <row r="94" spans="1:72">
      <c r="A94" s="1">
        <v>1988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</row>
    <row r="95" spans="1:72">
      <c r="A95" s="1">
        <v>1989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</row>
    <row r="96" spans="1:72">
      <c r="A96" s="1">
        <v>1990</v>
      </c>
      <c r="B96" s="7"/>
      <c r="C96" s="7">
        <v>88.12</v>
      </c>
      <c r="D96" s="7">
        <v>95.55</v>
      </c>
      <c r="E96" s="7"/>
      <c r="F96" s="7">
        <v>4.3739999999999997</v>
      </c>
      <c r="G96" s="7">
        <v>4.25</v>
      </c>
      <c r="H96" s="7">
        <v>4.49</v>
      </c>
      <c r="I96" s="7">
        <v>2.8130000000000002</v>
      </c>
      <c r="J96" s="7">
        <v>2.6749999999999998</v>
      </c>
      <c r="K96" s="7">
        <v>2.9420000000000002</v>
      </c>
      <c r="L96" s="7">
        <v>1.33</v>
      </c>
      <c r="M96" s="7">
        <v>1.2969999999999999</v>
      </c>
      <c r="N96" s="7">
        <v>1.36</v>
      </c>
      <c r="O96" s="7">
        <v>0.23200000000000001</v>
      </c>
      <c r="P96" s="7">
        <v>0.27800000000000002</v>
      </c>
      <c r="Q96" s="11">
        <v>0.17799999999999999</v>
      </c>
      <c r="R96" s="7">
        <v>1.0222</v>
      </c>
      <c r="S96" s="7">
        <v>0.95250000000000001</v>
      </c>
      <c r="T96" s="7">
        <v>1.0943000000000001</v>
      </c>
      <c r="U96" s="7">
        <v>0.498</v>
      </c>
      <c r="V96" s="7">
        <v>0.46839999999999998</v>
      </c>
      <c r="W96" s="7">
        <v>0.52839999999999998</v>
      </c>
      <c r="X96" s="7">
        <v>0.1336</v>
      </c>
      <c r="Y96" s="7">
        <v>0.129</v>
      </c>
      <c r="Z96" s="7">
        <v>0.13830000000000001</v>
      </c>
      <c r="AA96" s="10">
        <v>24.5</v>
      </c>
      <c r="AB96" s="10">
        <v>30.1</v>
      </c>
      <c r="AC96" s="10">
        <v>19.2</v>
      </c>
      <c r="AD96" s="10">
        <v>49.6</v>
      </c>
      <c r="AE96" s="10">
        <v>43.9</v>
      </c>
      <c r="AF96" s="10">
        <v>54.9</v>
      </c>
      <c r="AG96" s="10">
        <v>11</v>
      </c>
      <c r="AH96" s="10">
        <v>11.1</v>
      </c>
      <c r="AI96" s="10">
        <v>10.9</v>
      </c>
      <c r="AJ96" s="7">
        <v>19.100000000000001</v>
      </c>
      <c r="AK96" s="10">
        <v>17.7</v>
      </c>
      <c r="AL96" s="10">
        <v>20.399999999999999</v>
      </c>
      <c r="AM96" s="10">
        <v>7.6</v>
      </c>
      <c r="AN96" s="10">
        <v>4.5</v>
      </c>
      <c r="AO96" s="10">
        <v>10.6</v>
      </c>
      <c r="AP96" s="10">
        <v>6.9</v>
      </c>
      <c r="AQ96" s="10">
        <v>8.3000000000000007</v>
      </c>
      <c r="AR96" s="10">
        <v>5.6</v>
      </c>
      <c r="AS96" s="10">
        <v>4.7</v>
      </c>
      <c r="AT96" s="10">
        <v>5.6</v>
      </c>
      <c r="AU96" s="10">
        <v>3.9</v>
      </c>
      <c r="AX96" s="72">
        <v>15</v>
      </c>
      <c r="AY96" s="72" t="s">
        <v>113</v>
      </c>
      <c r="AZ96" s="72">
        <v>11.890000343322754</v>
      </c>
      <c r="BA96" s="72">
        <v>47.740001678466797</v>
      </c>
      <c r="BB96" s="72">
        <v>19.850000381469727</v>
      </c>
      <c r="BC96" s="72">
        <v>32.150001525878906</v>
      </c>
      <c r="BD96" s="72">
        <v>9.6700000762939453</v>
      </c>
      <c r="BE96" s="72">
        <v>8.2100000381469727</v>
      </c>
      <c r="BF96" s="72">
        <v>7.4200000762939453</v>
      </c>
      <c r="BG96" s="72">
        <v>5.9899997711181641</v>
      </c>
      <c r="BH96" s="72">
        <v>22368</v>
      </c>
      <c r="BJ96" s="72">
        <v>15</v>
      </c>
      <c r="BK96" s="72" t="s">
        <v>113</v>
      </c>
      <c r="BL96" s="72">
        <v>12.199999809265137</v>
      </c>
      <c r="BM96" s="72">
        <v>47.650001525878906</v>
      </c>
      <c r="BN96" s="72">
        <v>20.239999771118164</v>
      </c>
      <c r="BO96" s="72">
        <v>32.709999084472656</v>
      </c>
      <c r="BP96" s="72">
        <v>9.8299999237060547</v>
      </c>
      <c r="BQ96" s="72">
        <v>7.440000057220459</v>
      </c>
      <c r="BR96" s="72">
        <v>3.8299999237060547</v>
      </c>
      <c r="BS96" s="72">
        <v>5.880000114440918</v>
      </c>
      <c r="BT96" s="72">
        <v>11439</v>
      </c>
    </row>
    <row r="97" spans="1:72">
      <c r="A97" s="1">
        <v>1991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</row>
    <row r="98" spans="1:72">
      <c r="A98" s="1">
        <v>1992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</row>
    <row r="99" spans="1:72">
      <c r="A99" s="1">
        <v>1993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</row>
    <row r="100" spans="1:72">
      <c r="A100" s="1">
        <v>1994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</row>
    <row r="101" spans="1:72">
      <c r="A101" s="1">
        <v>1995</v>
      </c>
      <c r="B101" s="7"/>
      <c r="C101" s="7">
        <v>90.01</v>
      </c>
      <c r="D101" s="7">
        <v>96.67</v>
      </c>
      <c r="E101" s="7"/>
      <c r="F101" s="7">
        <v>4.68</v>
      </c>
      <c r="G101" s="7">
        <v>4.4690000000000003</v>
      </c>
      <c r="H101" s="7">
        <v>4.8769999999999998</v>
      </c>
      <c r="I101" s="7">
        <v>2.9089999999999998</v>
      </c>
      <c r="J101" s="7">
        <v>2.714</v>
      </c>
      <c r="K101" s="7">
        <v>3.0910000000000002</v>
      </c>
      <c r="L101" s="7">
        <v>1.486</v>
      </c>
      <c r="M101" s="7">
        <v>1.4370000000000001</v>
      </c>
      <c r="N101" s="7">
        <v>1.5309999999999999</v>
      </c>
      <c r="O101" s="7">
        <v>0.28499999999999998</v>
      </c>
      <c r="P101" s="7">
        <v>0.317</v>
      </c>
      <c r="Q101" s="11">
        <v>0.217</v>
      </c>
      <c r="R101" s="7">
        <v>1.0889</v>
      </c>
      <c r="S101" s="7">
        <v>1.0938000000000001</v>
      </c>
      <c r="T101" s="7">
        <v>1.0839000000000001</v>
      </c>
      <c r="U101" s="7">
        <v>0.61260000000000003</v>
      </c>
      <c r="V101" s="7">
        <v>0.56950000000000001</v>
      </c>
      <c r="W101" s="7">
        <v>0.65710000000000002</v>
      </c>
      <c r="X101" s="7">
        <v>0.15479999999999999</v>
      </c>
      <c r="Y101" s="7">
        <v>0.1515</v>
      </c>
      <c r="Z101" s="7">
        <v>0.15820000000000001</v>
      </c>
      <c r="AA101" s="10">
        <v>23.1</v>
      </c>
      <c r="AB101" s="10">
        <v>30.5</v>
      </c>
      <c r="AC101" s="10">
        <v>16.2</v>
      </c>
      <c r="AD101" s="10">
        <v>48</v>
      </c>
      <c r="AE101" s="10">
        <v>40.799999999999997</v>
      </c>
      <c r="AF101" s="10">
        <v>54.8</v>
      </c>
      <c r="AG101" s="10">
        <v>10.7</v>
      </c>
      <c r="AH101" s="10">
        <v>10.4</v>
      </c>
      <c r="AI101" s="10">
        <v>10.9</v>
      </c>
      <c r="AJ101" s="7">
        <v>20.399999999999999</v>
      </c>
      <c r="AK101" s="10">
        <v>19.2</v>
      </c>
      <c r="AL101" s="10">
        <v>21.4</v>
      </c>
      <c r="AM101" s="10">
        <v>8.1</v>
      </c>
      <c r="AN101" s="10">
        <v>5</v>
      </c>
      <c r="AO101" s="10">
        <v>11.1</v>
      </c>
      <c r="AP101" s="10">
        <v>8.5</v>
      </c>
      <c r="AQ101" s="10">
        <v>9.5</v>
      </c>
      <c r="AR101" s="10">
        <v>7.5</v>
      </c>
      <c r="AS101" s="10">
        <v>5.8</v>
      </c>
      <c r="AT101" s="10">
        <v>6.4</v>
      </c>
      <c r="AU101" s="10">
        <v>5.2</v>
      </c>
      <c r="AX101" s="72">
        <v>15</v>
      </c>
      <c r="AY101" s="72" t="s">
        <v>113</v>
      </c>
      <c r="AZ101" s="72">
        <v>11.710000038146973</v>
      </c>
      <c r="BA101" s="72">
        <v>42.470001220703125</v>
      </c>
      <c r="BB101" s="72">
        <v>18.280000686645508</v>
      </c>
      <c r="BC101" s="72">
        <v>36.259998321533203</v>
      </c>
      <c r="BD101" s="72">
        <v>14.010000228881836</v>
      </c>
      <c r="BE101" s="72">
        <v>9.5299997329711914</v>
      </c>
      <c r="BF101" s="72">
        <v>8.6099996566772461</v>
      </c>
      <c r="BG101" s="72">
        <v>6.4699997901916504</v>
      </c>
      <c r="BH101" s="72">
        <v>25272</v>
      </c>
      <c r="BJ101" s="72">
        <v>15</v>
      </c>
      <c r="BK101" s="72" t="s">
        <v>113</v>
      </c>
      <c r="BL101" s="72">
        <v>11.939999580383301</v>
      </c>
      <c r="BM101" s="72">
        <v>42.060001373291016</v>
      </c>
      <c r="BN101" s="72">
        <v>18.510000228881836</v>
      </c>
      <c r="BO101" s="72">
        <v>36.900001525878906</v>
      </c>
      <c r="BP101" s="72">
        <v>14.420000076293945</v>
      </c>
      <c r="BQ101" s="72">
        <v>9.0699996948242188</v>
      </c>
      <c r="BR101" s="72">
        <v>4.7800002098083496</v>
      </c>
      <c r="BS101" s="72">
        <v>6.4000000953674316</v>
      </c>
      <c r="BT101" s="72">
        <v>12979</v>
      </c>
    </row>
    <row r="102" spans="1:72">
      <c r="A102" s="1">
        <v>1996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</row>
    <row r="103" spans="1:72">
      <c r="A103" s="1">
        <v>1997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</row>
    <row r="104" spans="1:72">
      <c r="A104" s="1">
        <v>1998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</row>
    <row r="105" spans="1:72">
      <c r="A105" s="1">
        <v>1999</v>
      </c>
      <c r="B105" s="7"/>
      <c r="C105" s="7"/>
      <c r="D105" s="7"/>
      <c r="E105" s="7"/>
      <c r="F105" s="7">
        <v>5.0129999999999999</v>
      </c>
      <c r="G105" s="7">
        <v>4.798</v>
      </c>
      <c r="H105" s="7">
        <v>5.2140000000000004</v>
      </c>
      <c r="I105" s="7">
        <v>3.0579999999999998</v>
      </c>
      <c r="J105" s="7">
        <v>2.8860000000000001</v>
      </c>
      <c r="K105" s="7">
        <v>3.2189999999999999</v>
      </c>
      <c r="L105" s="7">
        <v>1.6220000000000001</v>
      </c>
      <c r="M105" s="7">
        <v>1.5549999999999999</v>
      </c>
      <c r="N105" s="7">
        <v>1.6839999999999999</v>
      </c>
      <c r="O105" s="7">
        <v>0.33300000000000002</v>
      </c>
      <c r="P105" s="7">
        <v>0.35699999999999998</v>
      </c>
      <c r="Q105" s="11">
        <v>0.26300000000000001</v>
      </c>
      <c r="R105" s="7"/>
      <c r="S105" s="7"/>
      <c r="T105" s="7"/>
      <c r="U105" s="7"/>
      <c r="V105" s="7"/>
      <c r="W105" s="7"/>
      <c r="X105" s="7"/>
      <c r="Y105" s="7"/>
      <c r="Z105" s="7"/>
      <c r="AA105" s="10">
        <v>19.8</v>
      </c>
      <c r="AB105" s="10">
        <v>26.3</v>
      </c>
      <c r="AC105" s="10">
        <v>13.8</v>
      </c>
      <c r="AD105" s="10">
        <v>48.9</v>
      </c>
      <c r="AE105" s="10">
        <v>42.8</v>
      </c>
      <c r="AF105" s="10">
        <v>54.5</v>
      </c>
      <c r="AG105" s="10">
        <v>10.8</v>
      </c>
      <c r="AH105" s="10">
        <v>10.8</v>
      </c>
      <c r="AI105" s="10">
        <v>10.9</v>
      </c>
      <c r="AJ105" s="7">
        <v>21.4</v>
      </c>
      <c r="AK105" s="10">
        <v>20.2</v>
      </c>
      <c r="AL105" s="10">
        <v>22.5</v>
      </c>
      <c r="AM105" s="10">
        <v>8.6</v>
      </c>
      <c r="AN105" s="10">
        <v>5.2</v>
      </c>
      <c r="AO105" s="10">
        <v>11.7</v>
      </c>
      <c r="AP105" s="10">
        <v>9.9</v>
      </c>
      <c r="AQ105" s="10">
        <v>10.7</v>
      </c>
      <c r="AR105" s="10">
        <v>9.1999999999999993</v>
      </c>
      <c r="AS105" s="10">
        <v>6.7</v>
      </c>
      <c r="AT105" s="10">
        <v>7.1</v>
      </c>
      <c r="AU105" s="10">
        <v>6.4</v>
      </c>
      <c r="AX105" s="72">
        <v>15</v>
      </c>
      <c r="AY105" s="72" t="s">
        <v>113</v>
      </c>
      <c r="AZ105" s="72">
        <v>9.5500001907348633</v>
      </c>
      <c r="BA105" s="72">
        <v>43.110000610351562</v>
      </c>
      <c r="BB105" s="72">
        <v>24.479999542236328</v>
      </c>
      <c r="BC105" s="72">
        <v>37.709999084472656</v>
      </c>
      <c r="BD105" s="72">
        <v>20.440000534057617</v>
      </c>
      <c r="BE105" s="72">
        <v>9.5699996948242188</v>
      </c>
      <c r="BF105" s="72">
        <v>8.6499996185302734</v>
      </c>
      <c r="BG105" s="72">
        <v>6.9099998474121094</v>
      </c>
      <c r="BH105" s="72">
        <v>28315</v>
      </c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</row>
    <row r="106" spans="1:72">
      <c r="A106" s="1">
        <v>2000</v>
      </c>
      <c r="B106" s="7"/>
      <c r="C106" s="7">
        <v>91.64</v>
      </c>
      <c r="D106" s="7">
        <v>97.54</v>
      </c>
      <c r="E106" s="7"/>
      <c r="F106" s="7">
        <v>5.27</v>
      </c>
      <c r="G106" s="7">
        <v>4.8600000000000003</v>
      </c>
      <c r="H106" s="7">
        <v>5.66</v>
      </c>
      <c r="I106" s="7"/>
      <c r="J106" s="7"/>
      <c r="K106" s="7"/>
      <c r="L106" s="7"/>
      <c r="M106" s="7"/>
      <c r="N106" s="7"/>
      <c r="O106" s="7"/>
      <c r="P106" s="7"/>
      <c r="Q106" s="7"/>
      <c r="R106" s="7">
        <v>1.1241000000000001</v>
      </c>
      <c r="S106" s="7">
        <v>1.1265000000000001</v>
      </c>
      <c r="T106" s="7">
        <v>1.1216999999999999</v>
      </c>
      <c r="U106" s="7">
        <v>0.69850000000000001</v>
      </c>
      <c r="V106" s="7">
        <v>0.66539999999999999</v>
      </c>
      <c r="W106" s="7">
        <v>0.73270000000000002</v>
      </c>
      <c r="X106" s="7">
        <v>0.23100000000000001</v>
      </c>
      <c r="Y106" s="7">
        <v>0.2208</v>
      </c>
      <c r="Z106" s="7">
        <v>0.24129999999999999</v>
      </c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J106" s="72">
        <v>15</v>
      </c>
      <c r="BK106" s="72" t="s">
        <v>113</v>
      </c>
      <c r="BL106" s="72">
        <v>9.6599998474121094</v>
      </c>
      <c r="BM106" s="72">
        <v>42.930000305175781</v>
      </c>
      <c r="BN106" s="72">
        <v>24.790000915527344</v>
      </c>
      <c r="BO106" s="72">
        <v>38.020000457763672</v>
      </c>
      <c r="BP106" s="72">
        <v>20.440000534057617</v>
      </c>
      <c r="BQ106" s="72">
        <v>9.3400001525878906</v>
      </c>
      <c r="BR106" s="72">
        <v>5</v>
      </c>
      <c r="BS106" s="72">
        <v>6.8400001525878906</v>
      </c>
      <c r="BT106" s="72">
        <v>14551</v>
      </c>
    </row>
    <row r="107" spans="1:72">
      <c r="A107" s="1">
        <v>2001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</row>
    <row r="108" spans="1:72">
      <c r="A108" s="1">
        <v>2002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</row>
    <row r="109" spans="1:72">
      <c r="A109" s="1">
        <v>2003</v>
      </c>
      <c r="B109" s="7"/>
      <c r="C109" s="7">
        <v>94.6</v>
      </c>
      <c r="D109" s="7">
        <v>98.4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</row>
    <row r="110" spans="1:72">
      <c r="A110" s="1">
        <v>2004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</row>
    <row r="111" spans="1:72">
      <c r="A111" s="1">
        <v>2005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X111" s="72">
        <v>15</v>
      </c>
      <c r="AY111" s="72" t="s">
        <v>113</v>
      </c>
      <c r="AZ111" s="72">
        <v>7.4000000953674316</v>
      </c>
      <c r="BA111" s="72">
        <v>46.319999694824219</v>
      </c>
      <c r="BB111" s="72">
        <v>28.989999771118164</v>
      </c>
      <c r="BC111" s="72">
        <v>38.409999847412109</v>
      </c>
      <c r="BD111" s="72">
        <v>29.170000076293945</v>
      </c>
      <c r="BE111" s="72">
        <v>7.7100000381469727</v>
      </c>
      <c r="BF111" s="72">
        <v>6.1700000762939453</v>
      </c>
      <c r="BG111" s="72">
        <v>7.0500001907348633</v>
      </c>
      <c r="BH111" s="72">
        <v>31465</v>
      </c>
      <c r="BJ111" s="72">
        <v>15</v>
      </c>
      <c r="BK111" s="72" t="s">
        <v>113</v>
      </c>
      <c r="BL111" s="72">
        <v>7.4699997901916504</v>
      </c>
      <c r="BM111" s="72">
        <v>45.430000305175781</v>
      </c>
      <c r="BN111" s="72">
        <v>28.590000152587891</v>
      </c>
      <c r="BO111" s="72">
        <v>39.459999084472656</v>
      </c>
      <c r="BP111" s="72">
        <v>29.790000915527344</v>
      </c>
      <c r="BQ111" s="72">
        <v>7.4800000190734863</v>
      </c>
      <c r="BR111" s="72">
        <v>4.0500001907348633</v>
      </c>
      <c r="BS111" s="72">
        <v>7.0500001907348633</v>
      </c>
      <c r="BT111" s="72">
        <v>16151</v>
      </c>
    </row>
    <row r="112" spans="1:72">
      <c r="A112" s="1">
        <v>2006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</row>
    <row r="113" spans="1:72">
      <c r="A113" s="1">
        <v>2007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</row>
    <row r="114" spans="1:72">
      <c r="A114" s="1">
        <v>2008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</row>
    <row r="115" spans="1:72">
      <c r="A115" s="1">
        <v>2009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</row>
    <row r="116" spans="1:72">
      <c r="A116" s="1">
        <v>2010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X116" s="72">
        <v>15</v>
      </c>
      <c r="AY116" s="72" t="s">
        <v>113</v>
      </c>
      <c r="AZ116" s="72">
        <v>5.0199999809265137</v>
      </c>
      <c r="BA116" s="72">
        <v>41.470001220703125</v>
      </c>
      <c r="BB116" s="72">
        <v>27.409999847412109</v>
      </c>
      <c r="BC116" s="72">
        <v>44.520000457763672</v>
      </c>
      <c r="BD116" s="72">
        <v>35.119998931884766</v>
      </c>
      <c r="BE116" s="72">
        <v>8.8900003433227539</v>
      </c>
      <c r="BF116" s="72">
        <v>8.0399999618530273</v>
      </c>
      <c r="BG116" s="72">
        <v>7.75</v>
      </c>
      <c r="BH116" s="72">
        <v>34853</v>
      </c>
      <c r="BJ116" s="72">
        <v>15</v>
      </c>
      <c r="BK116" s="72" t="s">
        <v>113</v>
      </c>
      <c r="BL116" s="72">
        <v>5.2100000381469727</v>
      </c>
      <c r="BM116" s="72">
        <v>40.619998931884766</v>
      </c>
      <c r="BN116" s="72">
        <v>26.979999542236328</v>
      </c>
      <c r="BO116" s="72">
        <v>45.069999694824219</v>
      </c>
      <c r="BP116" s="72">
        <v>35.159999847412109</v>
      </c>
      <c r="BQ116" s="72">
        <v>9.0200004577636719</v>
      </c>
      <c r="BR116" s="72">
        <v>4.8899998664855957</v>
      </c>
      <c r="BS116" s="72">
        <v>7.7199997901916504</v>
      </c>
      <c r="BT116" s="72">
        <v>17862</v>
      </c>
    </row>
    <row r="117" spans="1:72">
      <c r="A117" s="1">
        <v>2011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72" ht="10" customHeight="1"/>
    <row r="119" spans="1:72" s="13" customFormat="1" ht="32" customHeight="1">
      <c r="A119" s="30" t="s">
        <v>62</v>
      </c>
      <c r="C119" s="6" t="s">
        <v>36</v>
      </c>
      <c r="D119" s="6" t="s">
        <v>36</v>
      </c>
      <c r="E119" s="6"/>
      <c r="F119" s="6" t="s">
        <v>37</v>
      </c>
      <c r="G119" s="6" t="s">
        <v>37</v>
      </c>
      <c r="H119" s="6" t="s">
        <v>37</v>
      </c>
      <c r="I119" s="6" t="s">
        <v>37</v>
      </c>
      <c r="J119" s="6" t="s">
        <v>37</v>
      </c>
      <c r="K119" s="6" t="s">
        <v>37</v>
      </c>
      <c r="L119" s="6" t="s">
        <v>37</v>
      </c>
      <c r="M119" s="6" t="s">
        <v>37</v>
      </c>
      <c r="N119" s="6" t="s">
        <v>37</v>
      </c>
      <c r="O119" s="6" t="s">
        <v>37</v>
      </c>
      <c r="P119" s="6" t="s">
        <v>37</v>
      </c>
      <c r="Q119" s="6" t="s">
        <v>37</v>
      </c>
      <c r="R119" s="6" t="s">
        <v>61</v>
      </c>
      <c r="S119" s="6" t="s">
        <v>61</v>
      </c>
      <c r="T119" s="6" t="s">
        <v>61</v>
      </c>
      <c r="U119" s="6" t="s">
        <v>61</v>
      </c>
      <c r="V119" s="6" t="s">
        <v>61</v>
      </c>
      <c r="W119" s="6" t="s">
        <v>61</v>
      </c>
      <c r="X119" s="6" t="s">
        <v>61</v>
      </c>
      <c r="Y119" s="6" t="s">
        <v>61</v>
      </c>
      <c r="Z119" s="6" t="s">
        <v>61</v>
      </c>
      <c r="AA119" s="6" t="s">
        <v>36</v>
      </c>
      <c r="AB119" s="6" t="s">
        <v>36</v>
      </c>
      <c r="AC119" s="6" t="s">
        <v>36</v>
      </c>
      <c r="AD119" s="6" t="s">
        <v>36</v>
      </c>
      <c r="AE119" s="6" t="s">
        <v>36</v>
      </c>
      <c r="AF119" s="6" t="s">
        <v>36</v>
      </c>
      <c r="AG119" s="6" t="s">
        <v>36</v>
      </c>
      <c r="AH119" s="6" t="s">
        <v>36</v>
      </c>
      <c r="AI119" s="6" t="s">
        <v>36</v>
      </c>
      <c r="AJ119" s="6" t="s">
        <v>36</v>
      </c>
      <c r="AK119" s="6" t="s">
        <v>36</v>
      </c>
      <c r="AL119" s="6" t="s">
        <v>36</v>
      </c>
      <c r="AM119" s="6" t="s">
        <v>36</v>
      </c>
      <c r="AN119" s="6" t="s">
        <v>36</v>
      </c>
      <c r="AO119" s="6" t="s">
        <v>36</v>
      </c>
      <c r="AP119" s="6" t="s">
        <v>36</v>
      </c>
      <c r="AQ119" s="6" t="s">
        <v>36</v>
      </c>
      <c r="AR119" s="6" t="s">
        <v>36</v>
      </c>
      <c r="AS119" s="6" t="s">
        <v>36</v>
      </c>
      <c r="AT119" s="6" t="s">
        <v>36</v>
      </c>
      <c r="AU119" s="6" t="s">
        <v>36</v>
      </c>
    </row>
    <row r="120" spans="1:72" s="13" customFormat="1" ht="82" customHeight="1">
      <c r="A120" s="31" t="s">
        <v>63</v>
      </c>
      <c r="C120" s="46" t="s">
        <v>89</v>
      </c>
      <c r="D120" s="46" t="s">
        <v>89</v>
      </c>
      <c r="E120" s="6"/>
      <c r="F120" s="46" t="s">
        <v>89</v>
      </c>
      <c r="G120" s="46" t="s">
        <v>89</v>
      </c>
      <c r="H120" s="46" t="s">
        <v>89</v>
      </c>
      <c r="I120" s="46" t="s">
        <v>89</v>
      </c>
      <c r="J120" s="46" t="s">
        <v>89</v>
      </c>
      <c r="K120" s="46" t="s">
        <v>89</v>
      </c>
      <c r="L120" s="46" t="s">
        <v>89</v>
      </c>
      <c r="M120" s="46" t="s">
        <v>89</v>
      </c>
      <c r="N120" s="46" t="s">
        <v>89</v>
      </c>
      <c r="O120" s="46" t="s">
        <v>89</v>
      </c>
      <c r="P120" s="46" t="s">
        <v>89</v>
      </c>
      <c r="Q120" s="46" t="s">
        <v>89</v>
      </c>
      <c r="R120" s="46" t="s">
        <v>89</v>
      </c>
      <c r="S120" s="46" t="s">
        <v>89</v>
      </c>
      <c r="T120" s="46" t="s">
        <v>89</v>
      </c>
      <c r="U120" s="46" t="s">
        <v>89</v>
      </c>
      <c r="V120" s="46" t="s">
        <v>89</v>
      </c>
      <c r="W120" s="46" t="s">
        <v>89</v>
      </c>
      <c r="X120" s="46" t="s">
        <v>89</v>
      </c>
      <c r="Y120" s="46" t="s">
        <v>89</v>
      </c>
      <c r="Z120" s="46" t="s">
        <v>89</v>
      </c>
      <c r="AA120" s="46" t="s">
        <v>89</v>
      </c>
      <c r="AB120" s="46" t="s">
        <v>89</v>
      </c>
      <c r="AC120" s="46" t="s">
        <v>89</v>
      </c>
      <c r="AD120" s="46" t="s">
        <v>89</v>
      </c>
      <c r="AE120" s="46" t="s">
        <v>89</v>
      </c>
      <c r="AF120" s="46" t="s">
        <v>89</v>
      </c>
      <c r="AG120" s="46" t="s">
        <v>89</v>
      </c>
      <c r="AH120" s="46" t="s">
        <v>89</v>
      </c>
      <c r="AI120" s="46" t="s">
        <v>89</v>
      </c>
      <c r="AJ120" s="46" t="s">
        <v>89</v>
      </c>
      <c r="AK120" s="46" t="s">
        <v>89</v>
      </c>
      <c r="AL120" s="46" t="s">
        <v>89</v>
      </c>
      <c r="AM120" s="46" t="s">
        <v>89</v>
      </c>
      <c r="AN120" s="46" t="s">
        <v>89</v>
      </c>
      <c r="AO120" s="46" t="s">
        <v>89</v>
      </c>
      <c r="AP120" s="46" t="s">
        <v>89</v>
      </c>
      <c r="AQ120" s="46" t="s">
        <v>89</v>
      </c>
      <c r="AR120" s="46" t="s">
        <v>89</v>
      </c>
      <c r="AS120" s="46" t="s">
        <v>89</v>
      </c>
      <c r="AT120" s="46" t="s">
        <v>89</v>
      </c>
      <c r="AU120" s="46" t="s">
        <v>89</v>
      </c>
    </row>
    <row r="121" spans="1:72" s="13" customFormat="1">
      <c r="A121" s="31" t="s">
        <v>81</v>
      </c>
    </row>
    <row r="122" spans="1:72">
      <c r="A122" s="31" t="s">
        <v>64</v>
      </c>
    </row>
  </sheetData>
  <mergeCells count="36">
    <mergeCell ref="X4:Z4"/>
    <mergeCell ref="AM4:AO4"/>
    <mergeCell ref="BM2:BR2"/>
    <mergeCell ref="BS2:BS5"/>
    <mergeCell ref="BT2:BT5"/>
    <mergeCell ref="BM3:BN3"/>
    <mergeCell ref="BO3:BP3"/>
    <mergeCell ref="BQ3:BR3"/>
    <mergeCell ref="BM5:BR5"/>
    <mergeCell ref="BJ2:BK5"/>
    <mergeCell ref="BL2:BL5"/>
    <mergeCell ref="AX2:AY5"/>
    <mergeCell ref="AZ2:AZ5"/>
    <mergeCell ref="BC3:BD3"/>
    <mergeCell ref="BE3:BF3"/>
    <mergeCell ref="BA5:BF5"/>
    <mergeCell ref="BH2:BH5"/>
    <mergeCell ref="BA2:BF2"/>
    <mergeCell ref="BG2:BG5"/>
    <mergeCell ref="BA3:BB3"/>
    <mergeCell ref="C3:D3"/>
    <mergeCell ref="F3:Q3"/>
    <mergeCell ref="R3:Z3"/>
    <mergeCell ref="AA3:AU3"/>
    <mergeCell ref="AP4:AR4"/>
    <mergeCell ref="AS4:AU4"/>
    <mergeCell ref="F4:H4"/>
    <mergeCell ref="I4:K4"/>
    <mergeCell ref="L4:N4"/>
    <mergeCell ref="AA4:AC4"/>
    <mergeCell ref="AD4:AF4"/>
    <mergeCell ref="AG4:AI4"/>
    <mergeCell ref="AJ4:AL4"/>
    <mergeCell ref="O4:Q4"/>
    <mergeCell ref="R4:T4"/>
    <mergeCell ref="U4:W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4"/>
  <sheetViews>
    <sheetView workbookViewId="0">
      <pane xSplit="1" ySplit="5" topLeftCell="B114" activePane="bottomRight" state="frozen"/>
      <selection activeCell="BF14" sqref="BF14"/>
      <selection pane="topRight" activeCell="BF14" sqref="BF14"/>
      <selection pane="bottomLeft" activeCell="BF14" sqref="BF14"/>
      <selection pane="bottomRight" activeCell="A37" sqref="A37"/>
    </sheetView>
  </sheetViews>
  <sheetFormatPr baseColWidth="10" defaultRowHeight="15" x14ac:dyDescent="0"/>
  <cols>
    <col min="1" max="1" width="17.1640625" customWidth="1"/>
    <col min="2" max="2" width="3" customWidth="1"/>
    <col min="3" max="5" width="10" customWidth="1"/>
    <col min="6" max="6" width="2.33203125" customWidth="1"/>
    <col min="7" max="7" width="10" customWidth="1"/>
    <col min="8" max="8" width="22.1640625" customWidth="1"/>
    <col min="9" max="9" width="3.83203125" customWidth="1"/>
    <col min="10" max="11" width="10" customWidth="1"/>
    <col min="12" max="12" width="12.6640625" customWidth="1"/>
    <col min="21" max="21" width="44.1640625" bestFit="1" customWidth="1"/>
    <col min="23" max="23" width="34" bestFit="1" customWidth="1"/>
  </cols>
  <sheetData>
    <row r="1" spans="1:23" ht="23">
      <c r="A1" s="14" t="s">
        <v>40</v>
      </c>
      <c r="F1" s="2"/>
    </row>
    <row r="2" spans="1:23">
      <c r="A2" s="3"/>
      <c r="F2" s="2"/>
    </row>
    <row r="3" spans="1:23" s="26" customFormat="1" ht="16" customHeight="1">
      <c r="A3" s="25"/>
      <c r="C3" s="102" t="s">
        <v>48</v>
      </c>
      <c r="D3" s="115"/>
      <c r="E3" s="103"/>
      <c r="F3" s="27"/>
      <c r="G3" s="102" t="s">
        <v>46</v>
      </c>
      <c r="H3" s="103"/>
      <c r="J3" s="102" t="s">
        <v>47</v>
      </c>
      <c r="K3" s="115"/>
      <c r="L3" s="103"/>
      <c r="N3" s="104" t="s">
        <v>46</v>
      </c>
      <c r="O3" s="104"/>
      <c r="Q3" s="106"/>
      <c r="R3" s="107"/>
      <c r="S3" s="108"/>
      <c r="U3" s="69"/>
      <c r="W3" s="69"/>
    </row>
    <row r="4" spans="1:23" ht="30">
      <c r="A4" s="4" t="s">
        <v>0</v>
      </c>
      <c r="C4" s="105" t="s">
        <v>24</v>
      </c>
      <c r="D4" s="105"/>
      <c r="E4" s="105"/>
      <c r="G4" s="16" t="s">
        <v>21</v>
      </c>
      <c r="H4" s="16" t="s">
        <v>23</v>
      </c>
      <c r="I4" s="24"/>
      <c r="J4" s="105" t="s">
        <v>22</v>
      </c>
      <c r="K4" s="105"/>
      <c r="L4" s="105"/>
      <c r="N4" s="113" t="s">
        <v>115</v>
      </c>
      <c r="O4" s="114"/>
      <c r="Q4" s="109" t="s">
        <v>146</v>
      </c>
      <c r="R4" s="110"/>
      <c r="S4" s="111"/>
      <c r="U4" s="60" t="s">
        <v>151</v>
      </c>
      <c r="W4" s="60" t="s">
        <v>153</v>
      </c>
    </row>
    <row r="5" spans="1:23" s="19" customFormat="1" ht="35" customHeight="1">
      <c r="A5" s="18"/>
      <c r="B5"/>
      <c r="C5" s="21" t="s">
        <v>25</v>
      </c>
      <c r="D5" s="21" t="s">
        <v>26</v>
      </c>
      <c r="E5" s="21" t="s">
        <v>27</v>
      </c>
      <c r="G5" s="20" t="s">
        <v>31</v>
      </c>
      <c r="H5" s="22" t="s">
        <v>32</v>
      </c>
      <c r="I5" s="22"/>
      <c r="J5" s="20" t="s">
        <v>25</v>
      </c>
      <c r="K5" s="20" t="s">
        <v>26</v>
      </c>
      <c r="L5" s="20" t="s">
        <v>27</v>
      </c>
      <c r="N5" s="19" t="s">
        <v>60</v>
      </c>
      <c r="Q5" s="65" t="s">
        <v>147</v>
      </c>
      <c r="R5" s="65" t="s">
        <v>148</v>
      </c>
      <c r="S5" s="65" t="s">
        <v>97</v>
      </c>
      <c r="U5" s="70"/>
      <c r="W5" s="13"/>
    </row>
    <row r="6" spans="1:23">
      <c r="A6" s="1">
        <v>1900</v>
      </c>
      <c r="C6" s="7"/>
      <c r="D6" s="7"/>
      <c r="E6" s="7"/>
      <c r="G6" s="7"/>
      <c r="H6" s="7"/>
      <c r="I6" s="7"/>
      <c r="J6" s="7"/>
      <c r="K6" s="7"/>
      <c r="L6" s="7"/>
      <c r="N6" s="54"/>
      <c r="O6" s="54"/>
      <c r="Q6" s="61"/>
      <c r="R6" s="61"/>
      <c r="S6" s="61"/>
      <c r="U6" s="64"/>
      <c r="W6" s="67"/>
    </row>
    <row r="7" spans="1:23">
      <c r="A7" s="1">
        <v>1901</v>
      </c>
      <c r="C7" s="7"/>
      <c r="D7" s="7"/>
      <c r="E7" s="7"/>
      <c r="G7" s="7"/>
      <c r="H7" s="7"/>
      <c r="I7" s="7"/>
      <c r="J7" s="7"/>
      <c r="K7" s="7"/>
      <c r="L7" s="7"/>
      <c r="N7" s="54"/>
      <c r="O7" s="54"/>
      <c r="Q7" s="61"/>
      <c r="R7" s="61"/>
      <c r="S7" s="61"/>
      <c r="U7" s="64"/>
      <c r="W7" s="67"/>
    </row>
    <row r="8" spans="1:23">
      <c r="A8" s="1">
        <v>1902</v>
      </c>
      <c r="C8" s="7"/>
      <c r="D8" s="7"/>
      <c r="E8" s="7"/>
      <c r="G8" s="7"/>
      <c r="H8" s="7"/>
      <c r="I8" s="7"/>
      <c r="J8" s="7"/>
      <c r="K8" s="7"/>
      <c r="L8" s="7"/>
      <c r="N8" s="54"/>
      <c r="O8" s="54"/>
      <c r="Q8" s="61"/>
      <c r="R8" s="61"/>
      <c r="S8" s="61"/>
      <c r="U8" s="64"/>
      <c r="W8" s="67"/>
    </row>
    <row r="9" spans="1:23">
      <c r="A9" s="1">
        <v>1903</v>
      </c>
      <c r="C9" s="7"/>
      <c r="D9" s="7"/>
      <c r="E9" s="7"/>
      <c r="G9" s="7"/>
      <c r="H9" s="7"/>
      <c r="I9" s="7"/>
      <c r="J9" s="7"/>
      <c r="K9" s="7"/>
      <c r="L9" s="7"/>
      <c r="N9" s="54"/>
      <c r="O9" s="54"/>
      <c r="Q9" s="61"/>
      <c r="R9" s="61"/>
      <c r="S9" s="61"/>
      <c r="U9" s="64"/>
      <c r="W9" s="67"/>
    </row>
    <row r="10" spans="1:23">
      <c r="A10" s="1">
        <v>1904</v>
      </c>
      <c r="C10" s="7"/>
      <c r="D10" s="7"/>
      <c r="E10" s="7"/>
      <c r="G10" s="7"/>
      <c r="H10" s="7"/>
      <c r="I10" s="7"/>
      <c r="J10" s="7"/>
      <c r="K10" s="7"/>
      <c r="L10" s="7"/>
      <c r="N10" s="54"/>
      <c r="O10" s="54"/>
      <c r="Q10" s="61"/>
      <c r="R10" s="61"/>
      <c r="S10" s="61"/>
      <c r="U10" s="64"/>
      <c r="W10" s="67"/>
    </row>
    <row r="11" spans="1:23">
      <c r="A11" s="1">
        <v>1905</v>
      </c>
      <c r="C11" s="7"/>
      <c r="D11" s="7"/>
      <c r="E11" s="7"/>
      <c r="G11" s="7"/>
      <c r="H11" s="7"/>
      <c r="I11" s="7"/>
      <c r="J11" s="7"/>
      <c r="K11" s="7"/>
      <c r="L11" s="7"/>
      <c r="N11" s="54"/>
      <c r="O11" s="54"/>
      <c r="Q11" s="61"/>
      <c r="R11" s="61"/>
      <c r="S11" s="61"/>
      <c r="U11" s="64"/>
      <c r="W11" s="67"/>
    </row>
    <row r="12" spans="1:23">
      <c r="A12" s="1">
        <v>1906</v>
      </c>
      <c r="C12" s="7"/>
      <c r="D12" s="7"/>
      <c r="E12" s="7"/>
      <c r="G12" s="7"/>
      <c r="H12" s="7"/>
      <c r="I12" s="7"/>
      <c r="J12" s="7"/>
      <c r="K12" s="7"/>
      <c r="L12" s="7"/>
      <c r="N12" s="54"/>
      <c r="O12" s="54"/>
      <c r="Q12" s="61"/>
      <c r="R12" s="61"/>
      <c r="S12" s="61"/>
      <c r="U12" s="64"/>
      <c r="W12" s="67"/>
    </row>
    <row r="13" spans="1:23">
      <c r="A13" s="1">
        <v>1907</v>
      </c>
      <c r="C13" s="7"/>
      <c r="D13" s="7"/>
      <c r="E13" s="7"/>
      <c r="G13" s="7"/>
      <c r="H13" s="7"/>
      <c r="I13" s="7"/>
      <c r="J13" s="7"/>
      <c r="K13" s="7"/>
      <c r="L13" s="7"/>
      <c r="N13" s="54"/>
      <c r="O13" s="54"/>
      <c r="Q13" s="61"/>
      <c r="R13" s="61"/>
      <c r="S13" s="61"/>
      <c r="U13" s="64"/>
      <c r="W13" s="67"/>
    </row>
    <row r="14" spans="1:23">
      <c r="A14" s="1">
        <v>1908</v>
      </c>
      <c r="C14" s="7"/>
      <c r="D14" s="7"/>
      <c r="E14" s="7"/>
      <c r="G14" s="7"/>
      <c r="H14" s="7"/>
      <c r="I14" s="7"/>
      <c r="J14" s="7"/>
      <c r="K14" s="7"/>
      <c r="L14" s="7"/>
      <c r="N14" s="54"/>
      <c r="O14" s="54"/>
      <c r="Q14" s="61"/>
      <c r="R14" s="61"/>
      <c r="S14" s="61"/>
      <c r="U14" s="64"/>
      <c r="W14" s="67"/>
    </row>
    <row r="15" spans="1:23">
      <c r="A15" s="1">
        <v>1909</v>
      </c>
      <c r="C15" s="7"/>
      <c r="D15" s="7"/>
      <c r="E15" s="7"/>
      <c r="G15" s="7"/>
      <c r="H15" s="7"/>
      <c r="I15" s="7"/>
      <c r="J15" s="7"/>
      <c r="K15" s="7"/>
      <c r="L15" s="7"/>
      <c r="N15" s="54"/>
      <c r="O15" s="54"/>
      <c r="Q15" s="61"/>
      <c r="R15" s="61"/>
      <c r="S15" s="61"/>
      <c r="U15" s="64"/>
      <c r="W15" s="67"/>
    </row>
    <row r="16" spans="1:23">
      <c r="A16" s="1">
        <v>1910</v>
      </c>
      <c r="C16" s="7"/>
      <c r="D16" s="7"/>
      <c r="E16" s="7"/>
      <c r="G16" s="7"/>
      <c r="H16" s="7"/>
      <c r="I16" s="7"/>
      <c r="J16" s="7"/>
      <c r="K16" s="7"/>
      <c r="L16" s="7"/>
      <c r="N16" s="54"/>
      <c r="O16" s="54"/>
      <c r="Q16" s="61"/>
      <c r="R16" s="61"/>
      <c r="S16" s="61"/>
      <c r="U16" s="64"/>
      <c r="W16" s="67"/>
    </row>
    <row r="17" spans="1:23">
      <c r="A17" s="1">
        <v>1911</v>
      </c>
      <c r="C17" s="7"/>
      <c r="D17" s="7"/>
      <c r="E17" s="7"/>
      <c r="G17" s="7"/>
      <c r="H17" s="7"/>
      <c r="I17" s="7"/>
      <c r="J17" s="7"/>
      <c r="K17" s="7"/>
      <c r="L17" s="7"/>
      <c r="N17" s="54"/>
      <c r="O17" s="54"/>
      <c r="Q17" s="61"/>
      <c r="R17" s="61"/>
      <c r="S17" s="61"/>
      <c r="U17" s="64"/>
      <c r="W17" s="67"/>
    </row>
    <row r="18" spans="1:23">
      <c r="A18" s="1">
        <v>1912</v>
      </c>
      <c r="C18" s="7"/>
      <c r="D18" s="7"/>
      <c r="E18" s="7"/>
      <c r="G18" s="7"/>
      <c r="H18" s="7"/>
      <c r="I18" s="7"/>
      <c r="J18" s="7"/>
      <c r="K18" s="7"/>
      <c r="L18" s="7"/>
      <c r="N18" s="54"/>
      <c r="O18" s="54"/>
      <c r="Q18" s="61"/>
      <c r="R18" s="61"/>
      <c r="S18" s="61"/>
      <c r="U18" s="64"/>
      <c r="W18" s="67"/>
    </row>
    <row r="19" spans="1:23">
      <c r="A19" s="1">
        <v>1913</v>
      </c>
      <c r="C19" s="7"/>
      <c r="D19" s="7"/>
      <c r="E19" s="7"/>
      <c r="G19" s="7"/>
      <c r="H19" s="7"/>
      <c r="I19" s="7"/>
      <c r="J19" s="7"/>
      <c r="K19" s="7"/>
      <c r="L19" s="7"/>
      <c r="N19" s="54"/>
      <c r="O19" s="54"/>
      <c r="Q19" s="61"/>
      <c r="R19" s="61"/>
      <c r="S19" s="61"/>
      <c r="U19" s="64"/>
      <c r="W19" s="67"/>
    </row>
    <row r="20" spans="1:23">
      <c r="A20" s="1">
        <v>1914</v>
      </c>
      <c r="C20" s="7"/>
      <c r="D20" s="7"/>
      <c r="E20" s="7"/>
      <c r="G20" s="7"/>
      <c r="H20" s="7"/>
      <c r="I20" s="7"/>
      <c r="J20" s="7"/>
      <c r="K20" s="7"/>
      <c r="L20" s="7"/>
      <c r="N20" s="54"/>
      <c r="O20" s="54"/>
      <c r="Q20" s="61"/>
      <c r="R20" s="61"/>
      <c r="S20" s="61"/>
      <c r="U20" s="64"/>
      <c r="W20" s="67"/>
    </row>
    <row r="21" spans="1:23">
      <c r="A21" s="1">
        <v>1915</v>
      </c>
      <c r="C21" s="7"/>
      <c r="D21" s="7"/>
      <c r="E21" s="7"/>
      <c r="G21" s="7"/>
      <c r="H21" s="7"/>
      <c r="I21" s="7"/>
      <c r="J21" s="7"/>
      <c r="K21" s="7"/>
      <c r="L21" s="7"/>
      <c r="N21" s="54"/>
      <c r="O21" s="54"/>
      <c r="Q21" s="61"/>
      <c r="R21" s="61"/>
      <c r="S21" s="61"/>
      <c r="U21" s="64"/>
      <c r="W21" s="67"/>
    </row>
    <row r="22" spans="1:23">
      <c r="A22" s="1">
        <v>1916</v>
      </c>
      <c r="C22" s="7"/>
      <c r="D22" s="7"/>
      <c r="E22" s="7"/>
      <c r="G22" s="7"/>
      <c r="H22" s="7"/>
      <c r="I22" s="7"/>
      <c r="J22" s="7"/>
      <c r="K22" s="7"/>
      <c r="L22" s="7"/>
      <c r="N22" s="54"/>
      <c r="O22" s="54"/>
      <c r="Q22" s="61"/>
      <c r="R22" s="61"/>
      <c r="S22" s="61"/>
      <c r="U22" s="64"/>
      <c r="W22" s="67"/>
    </row>
    <row r="23" spans="1:23">
      <c r="A23" s="1">
        <v>1917</v>
      </c>
      <c r="C23" s="7"/>
      <c r="D23" s="7"/>
      <c r="E23" s="7"/>
      <c r="G23" s="7"/>
      <c r="H23" s="7"/>
      <c r="I23" s="7"/>
      <c r="J23" s="7"/>
      <c r="K23" s="7"/>
      <c r="L23" s="7"/>
      <c r="N23" s="54"/>
      <c r="O23" s="54"/>
      <c r="Q23" s="61"/>
      <c r="R23" s="61"/>
      <c r="S23" s="61"/>
      <c r="U23" s="64"/>
      <c r="W23" s="67"/>
    </row>
    <row r="24" spans="1:23">
      <c r="A24" s="1">
        <v>1918</v>
      </c>
      <c r="C24" s="7"/>
      <c r="D24" s="7"/>
      <c r="E24" s="7"/>
      <c r="G24" s="7"/>
      <c r="H24" s="7"/>
      <c r="I24" s="7"/>
      <c r="J24" s="7"/>
      <c r="K24" s="7"/>
      <c r="L24" s="7"/>
      <c r="N24" s="54"/>
      <c r="O24" s="54"/>
      <c r="Q24" s="61"/>
      <c r="R24" s="61"/>
      <c r="S24" s="61"/>
      <c r="U24" s="64"/>
      <c r="W24" s="67"/>
    </row>
    <row r="25" spans="1:23">
      <c r="A25" s="1">
        <v>1919</v>
      </c>
      <c r="C25" s="7"/>
      <c r="D25" s="7"/>
      <c r="E25" s="7"/>
      <c r="G25" s="7"/>
      <c r="H25" s="7"/>
      <c r="I25" s="7"/>
      <c r="J25" s="7"/>
      <c r="K25" s="7"/>
      <c r="L25" s="7"/>
      <c r="N25" s="54"/>
      <c r="O25" s="54"/>
      <c r="Q25" s="61"/>
      <c r="R25" s="61"/>
      <c r="S25" s="61"/>
      <c r="U25" s="64"/>
      <c r="W25" s="67"/>
    </row>
    <row r="26" spans="1:23">
      <c r="A26" s="1">
        <v>1920</v>
      </c>
      <c r="C26" s="7"/>
      <c r="D26" s="7"/>
      <c r="E26" s="7"/>
      <c r="G26" s="7"/>
      <c r="H26" s="7"/>
      <c r="I26" s="7"/>
      <c r="J26" s="7"/>
      <c r="K26" s="7"/>
      <c r="L26" s="7"/>
      <c r="N26" s="54"/>
      <c r="O26" s="54"/>
      <c r="Q26" s="61"/>
      <c r="R26" s="61"/>
      <c r="S26" s="61"/>
      <c r="U26" s="64"/>
      <c r="W26" s="67"/>
    </row>
    <row r="27" spans="1:23">
      <c r="A27" s="1">
        <v>1921</v>
      </c>
      <c r="C27" s="7"/>
      <c r="D27" s="7"/>
      <c r="E27" s="7"/>
      <c r="G27" s="7"/>
      <c r="H27" s="7"/>
      <c r="I27" s="7"/>
      <c r="J27" s="7"/>
      <c r="K27" s="7"/>
      <c r="L27" s="7"/>
      <c r="N27" s="54"/>
      <c r="O27" s="54"/>
      <c r="Q27" s="61"/>
      <c r="R27" s="61"/>
      <c r="S27" s="61"/>
      <c r="U27" s="64"/>
      <c r="W27" s="67"/>
    </row>
    <row r="28" spans="1:23">
      <c r="A28" s="1">
        <v>1922</v>
      </c>
      <c r="C28" s="7"/>
      <c r="D28" s="7"/>
      <c r="E28" s="7"/>
      <c r="G28" s="7"/>
      <c r="H28" s="7"/>
      <c r="I28" s="7"/>
      <c r="J28" s="7"/>
      <c r="K28" s="7"/>
      <c r="L28" s="7"/>
      <c r="N28" s="54"/>
      <c r="O28" s="54"/>
      <c r="Q28" s="61"/>
      <c r="R28" s="61"/>
      <c r="S28" s="61"/>
      <c r="U28" s="64"/>
      <c r="W28" s="67"/>
    </row>
    <row r="29" spans="1:23">
      <c r="A29" s="1">
        <v>1923</v>
      </c>
      <c r="C29" s="7"/>
      <c r="D29" s="7"/>
      <c r="E29" s="7"/>
      <c r="G29" s="7"/>
      <c r="H29" s="7"/>
      <c r="I29" s="7"/>
      <c r="J29" s="7"/>
      <c r="K29" s="7"/>
      <c r="L29" s="7"/>
      <c r="N29" s="54"/>
      <c r="O29" s="54"/>
      <c r="Q29" s="61"/>
      <c r="R29" s="61"/>
      <c r="S29" s="61"/>
      <c r="U29" s="64"/>
      <c r="W29" s="67"/>
    </row>
    <row r="30" spans="1:23">
      <c r="A30" s="1">
        <v>1924</v>
      </c>
      <c r="C30" s="7"/>
      <c r="D30" s="7"/>
      <c r="E30" s="7"/>
      <c r="G30" s="7"/>
      <c r="H30" s="7"/>
      <c r="I30" s="7"/>
      <c r="J30" s="7"/>
      <c r="K30" s="7"/>
      <c r="L30" s="7"/>
      <c r="N30" s="54"/>
      <c r="O30" s="54"/>
      <c r="Q30" s="61"/>
      <c r="R30" s="61"/>
      <c r="S30" s="61"/>
      <c r="U30" s="64"/>
      <c r="W30" s="67"/>
    </row>
    <row r="31" spans="1:23">
      <c r="A31" s="1">
        <v>1925</v>
      </c>
      <c r="C31" s="7"/>
      <c r="D31" s="7"/>
      <c r="E31" s="7"/>
      <c r="G31" s="7"/>
      <c r="H31" s="7"/>
      <c r="I31" s="7"/>
      <c r="J31" s="7"/>
      <c r="K31" s="7"/>
      <c r="L31" s="7"/>
      <c r="N31" s="54"/>
      <c r="O31" s="54"/>
      <c r="Q31" s="61"/>
      <c r="R31" s="61"/>
      <c r="S31" s="61"/>
      <c r="U31" s="64"/>
      <c r="W31" s="67"/>
    </row>
    <row r="32" spans="1:23">
      <c r="A32" s="1">
        <v>1926</v>
      </c>
      <c r="C32" s="7"/>
      <c r="D32" s="7"/>
      <c r="E32" s="7"/>
      <c r="G32" s="7"/>
      <c r="H32" s="7"/>
      <c r="I32" s="7"/>
      <c r="J32" s="7"/>
      <c r="K32" s="7"/>
      <c r="L32" s="7"/>
      <c r="N32" s="54"/>
      <c r="O32" s="54"/>
      <c r="Q32" s="61"/>
      <c r="R32" s="61"/>
      <c r="S32" s="61"/>
      <c r="U32" s="64"/>
      <c r="W32" s="67"/>
    </row>
    <row r="33" spans="1:23">
      <c r="A33" s="1">
        <v>1927</v>
      </c>
      <c r="C33" s="7"/>
      <c r="D33" s="7"/>
      <c r="E33" s="7"/>
      <c r="G33" s="7"/>
      <c r="H33" s="7"/>
      <c r="I33" s="7"/>
      <c r="J33" s="7"/>
      <c r="K33" s="7"/>
      <c r="L33" s="7"/>
      <c r="N33" s="54"/>
      <c r="O33" s="54"/>
      <c r="Q33" s="61"/>
      <c r="R33" s="61"/>
      <c r="S33" s="61"/>
      <c r="U33" s="64"/>
      <c r="W33" s="67"/>
    </row>
    <row r="34" spans="1:23">
      <c r="A34" s="1">
        <v>1928</v>
      </c>
      <c r="C34" s="7"/>
      <c r="D34" s="7"/>
      <c r="E34" s="7"/>
      <c r="G34" s="7"/>
      <c r="H34" s="7"/>
      <c r="I34" s="7"/>
      <c r="J34" s="7"/>
      <c r="K34" s="7"/>
      <c r="L34" s="7"/>
      <c r="N34" s="54"/>
      <c r="O34" s="54"/>
      <c r="Q34" s="61"/>
      <c r="R34" s="61"/>
      <c r="S34" s="61"/>
      <c r="U34" s="64"/>
      <c r="W34" s="67"/>
    </row>
    <row r="35" spans="1:23">
      <c r="A35" s="1">
        <v>1929</v>
      </c>
      <c r="C35" s="7"/>
      <c r="D35" s="7"/>
      <c r="E35" s="7"/>
      <c r="G35" s="7"/>
      <c r="H35" s="7"/>
      <c r="I35" s="7"/>
      <c r="J35" s="7"/>
      <c r="K35" s="7"/>
      <c r="L35" s="7"/>
      <c r="N35" s="54"/>
      <c r="O35" s="54"/>
      <c r="Q35" s="61"/>
      <c r="R35" s="61"/>
      <c r="S35" s="61"/>
      <c r="U35" s="64"/>
      <c r="W35" s="67"/>
    </row>
    <row r="36" spans="1:23">
      <c r="A36" s="1">
        <v>1930</v>
      </c>
      <c r="C36" s="7"/>
      <c r="D36" s="7"/>
      <c r="E36" s="7"/>
      <c r="G36" s="7"/>
      <c r="H36" s="7"/>
      <c r="I36" s="7"/>
      <c r="J36" s="7"/>
      <c r="K36" s="7"/>
      <c r="L36" s="7"/>
      <c r="N36" s="54"/>
      <c r="O36" s="54"/>
      <c r="Q36" s="61"/>
      <c r="R36" s="61"/>
      <c r="S36" s="61"/>
      <c r="U36" s="64"/>
      <c r="W36" s="67"/>
    </row>
    <row r="37" spans="1:23">
      <c r="A37" s="1">
        <v>1931</v>
      </c>
      <c r="C37" s="7"/>
      <c r="D37" s="7"/>
      <c r="E37" s="7"/>
      <c r="G37" s="7"/>
      <c r="H37" s="7"/>
      <c r="I37" s="7"/>
      <c r="J37" s="7"/>
      <c r="K37" s="7"/>
      <c r="L37" s="7"/>
      <c r="N37" s="54"/>
      <c r="O37" s="54"/>
      <c r="Q37" s="61"/>
      <c r="R37" s="61"/>
      <c r="S37" s="61"/>
      <c r="U37" s="64"/>
      <c r="W37" s="67"/>
    </row>
    <row r="38" spans="1:23">
      <c r="A38" s="1">
        <v>1932</v>
      </c>
      <c r="C38" s="7"/>
      <c r="D38" s="7"/>
      <c r="E38" s="7"/>
      <c r="G38" s="7"/>
      <c r="H38" s="7"/>
      <c r="I38" s="7"/>
      <c r="J38" s="7"/>
      <c r="K38" s="7"/>
      <c r="L38" s="7"/>
      <c r="N38" s="54"/>
      <c r="O38" s="54"/>
      <c r="Q38" s="61"/>
      <c r="R38" s="61"/>
      <c r="S38" s="61"/>
      <c r="U38" s="64"/>
      <c r="W38" s="67"/>
    </row>
    <row r="39" spans="1:23">
      <c r="A39" s="1">
        <v>1933</v>
      </c>
      <c r="C39" s="7"/>
      <c r="D39" s="7"/>
      <c r="E39" s="7"/>
      <c r="G39" s="7"/>
      <c r="H39" s="7"/>
      <c r="I39" s="7"/>
      <c r="J39" s="7"/>
      <c r="K39" s="7"/>
      <c r="L39" s="7"/>
      <c r="N39" s="54"/>
      <c r="O39" s="54"/>
      <c r="Q39" s="61"/>
      <c r="R39" s="61"/>
      <c r="S39" s="61"/>
      <c r="U39" s="64"/>
      <c r="W39" s="67"/>
    </row>
    <row r="40" spans="1:23">
      <c r="A40" s="1">
        <v>1934</v>
      </c>
      <c r="C40" s="7"/>
      <c r="D40" s="7"/>
      <c r="E40" s="7"/>
      <c r="G40" s="7"/>
      <c r="H40" s="7"/>
      <c r="I40" s="7"/>
      <c r="J40" s="7"/>
      <c r="K40" s="7"/>
      <c r="L40" s="7"/>
      <c r="N40" s="54"/>
      <c r="O40" s="54"/>
      <c r="Q40" s="61"/>
      <c r="R40" s="61"/>
      <c r="S40" s="61"/>
      <c r="U40" s="64"/>
      <c r="W40" s="67"/>
    </row>
    <row r="41" spans="1:23">
      <c r="A41" s="1">
        <v>1935</v>
      </c>
      <c r="C41" s="7"/>
      <c r="D41" s="7"/>
      <c r="E41" s="7"/>
      <c r="G41" s="7"/>
      <c r="H41" s="7"/>
      <c r="I41" s="7"/>
      <c r="J41" s="7"/>
      <c r="K41" s="7"/>
      <c r="L41" s="7"/>
      <c r="N41" s="54"/>
      <c r="O41" s="54"/>
      <c r="Q41" s="61"/>
      <c r="R41" s="61"/>
      <c r="S41" s="61"/>
      <c r="U41" s="64"/>
      <c r="W41" s="67"/>
    </row>
    <row r="42" spans="1:23">
      <c r="A42" s="1">
        <v>1936</v>
      </c>
      <c r="C42" s="7"/>
      <c r="D42" s="7"/>
      <c r="E42" s="7"/>
      <c r="G42" s="7"/>
      <c r="H42" s="7"/>
      <c r="I42" s="7"/>
      <c r="J42" s="7"/>
      <c r="K42" s="7"/>
      <c r="L42" s="7"/>
      <c r="N42" s="54"/>
      <c r="O42" s="54"/>
      <c r="Q42" s="61"/>
      <c r="R42" s="61"/>
      <c r="S42" s="61"/>
      <c r="U42" s="64"/>
      <c r="W42" s="67"/>
    </row>
    <row r="43" spans="1:23">
      <c r="A43" s="1">
        <v>1937</v>
      </c>
      <c r="C43" s="7"/>
      <c r="D43" s="7"/>
      <c r="E43" s="7"/>
      <c r="G43" s="7"/>
      <c r="H43" s="7"/>
      <c r="I43" s="7"/>
      <c r="J43" s="7"/>
      <c r="K43" s="7"/>
      <c r="L43" s="7"/>
      <c r="N43" s="54"/>
      <c r="O43" s="54"/>
      <c r="Q43" s="61"/>
      <c r="R43" s="61"/>
      <c r="S43" s="61"/>
      <c r="U43" s="64"/>
      <c r="W43" s="67"/>
    </row>
    <row r="44" spans="1:23">
      <c r="A44" s="1">
        <v>1938</v>
      </c>
      <c r="C44" s="7"/>
      <c r="D44" s="7"/>
      <c r="E44" s="7"/>
      <c r="G44" s="7"/>
      <c r="H44" s="7"/>
      <c r="I44" s="7"/>
      <c r="J44" s="7"/>
      <c r="K44" s="7"/>
      <c r="L44" s="7"/>
      <c r="N44" s="54"/>
      <c r="O44" s="54"/>
      <c r="Q44" s="61"/>
      <c r="R44" s="61"/>
      <c r="S44" s="61"/>
      <c r="U44" s="64"/>
      <c r="W44" s="67"/>
    </row>
    <row r="45" spans="1:23">
      <c r="A45" s="1">
        <v>1939</v>
      </c>
      <c r="C45" s="7"/>
      <c r="D45" s="7"/>
      <c r="E45" s="7"/>
      <c r="G45" s="7"/>
      <c r="H45" s="7"/>
      <c r="I45" s="7"/>
      <c r="J45" s="7"/>
      <c r="K45" s="7"/>
      <c r="L45" s="7"/>
      <c r="N45" s="54"/>
      <c r="O45" s="54"/>
      <c r="Q45" s="61"/>
      <c r="R45" s="61"/>
      <c r="S45" s="61"/>
      <c r="U45" s="64"/>
      <c r="W45" s="67"/>
    </row>
    <row r="46" spans="1:23">
      <c r="A46" s="1">
        <v>1940</v>
      </c>
      <c r="C46" s="7"/>
      <c r="D46" s="7"/>
      <c r="E46" s="7"/>
      <c r="G46" s="7"/>
      <c r="H46" s="7"/>
      <c r="I46" s="7"/>
      <c r="J46" s="7"/>
      <c r="K46" s="7"/>
      <c r="L46" s="7"/>
      <c r="N46" s="54"/>
      <c r="O46" s="54"/>
      <c r="Q46" s="61"/>
      <c r="R46" s="61"/>
      <c r="S46" s="61"/>
      <c r="U46" s="64"/>
      <c r="W46" s="67"/>
    </row>
    <row r="47" spans="1:23">
      <c r="A47" s="1">
        <v>1941</v>
      </c>
      <c r="C47" s="7"/>
      <c r="D47" s="7"/>
      <c r="E47" s="7"/>
      <c r="G47" s="7"/>
      <c r="H47" s="7"/>
      <c r="I47" s="7"/>
      <c r="J47" s="7"/>
      <c r="K47" s="7"/>
      <c r="L47" s="7"/>
      <c r="N47" s="54"/>
      <c r="O47" s="54"/>
      <c r="Q47" s="61"/>
      <c r="R47" s="61"/>
      <c r="S47" s="61"/>
      <c r="U47" s="64"/>
      <c r="W47" s="67"/>
    </row>
    <row r="48" spans="1:23">
      <c r="A48" s="1">
        <v>1942</v>
      </c>
      <c r="C48" s="7"/>
      <c r="D48" s="7"/>
      <c r="E48" s="7"/>
      <c r="G48" s="7"/>
      <c r="H48" s="7"/>
      <c r="I48" s="7"/>
      <c r="J48" s="7"/>
      <c r="K48" s="7"/>
      <c r="L48" s="7"/>
      <c r="N48" s="54"/>
      <c r="O48" s="54"/>
      <c r="Q48" s="61"/>
      <c r="R48" s="61"/>
      <c r="S48" s="61"/>
      <c r="U48" s="64"/>
      <c r="W48" s="67"/>
    </row>
    <row r="49" spans="1:23">
      <c r="A49" s="1">
        <v>1943</v>
      </c>
      <c r="C49" s="7"/>
      <c r="D49" s="7"/>
      <c r="E49" s="7"/>
      <c r="G49" s="7"/>
      <c r="H49" s="7"/>
      <c r="I49" s="7"/>
      <c r="J49" s="7"/>
      <c r="K49" s="7"/>
      <c r="L49" s="7"/>
      <c r="N49" s="54"/>
      <c r="O49" s="54"/>
      <c r="Q49" s="61"/>
      <c r="R49" s="61"/>
      <c r="S49" s="61"/>
      <c r="U49" s="64"/>
      <c r="W49" s="67"/>
    </row>
    <row r="50" spans="1:23">
      <c r="A50" s="1">
        <v>1944</v>
      </c>
      <c r="C50" s="7"/>
      <c r="D50" s="7"/>
      <c r="E50" s="7"/>
      <c r="G50" s="7"/>
      <c r="H50" s="7"/>
      <c r="I50" s="7"/>
      <c r="J50" s="7"/>
      <c r="K50" s="7"/>
      <c r="L50" s="7"/>
      <c r="N50" s="54"/>
      <c r="O50" s="54"/>
      <c r="Q50" s="61"/>
      <c r="R50" s="61"/>
      <c r="S50" s="61"/>
      <c r="U50" s="64"/>
      <c r="W50" s="67"/>
    </row>
    <row r="51" spans="1:23">
      <c r="A51" s="1">
        <v>1945</v>
      </c>
      <c r="C51" s="7"/>
      <c r="D51" s="7"/>
      <c r="E51" s="7"/>
      <c r="G51" s="7"/>
      <c r="H51" s="7"/>
      <c r="I51" s="7"/>
      <c r="J51" s="7"/>
      <c r="K51" s="7"/>
      <c r="L51" s="7"/>
      <c r="N51" s="54"/>
      <c r="O51" s="54"/>
      <c r="Q51" s="61"/>
      <c r="R51" s="61"/>
      <c r="S51" s="61"/>
      <c r="U51" s="64"/>
      <c r="W51" s="67"/>
    </row>
    <row r="52" spans="1:23">
      <c r="A52" s="1">
        <v>1946</v>
      </c>
      <c r="C52" s="7"/>
      <c r="D52" s="7"/>
      <c r="E52" s="7"/>
      <c r="G52" s="7"/>
      <c r="H52" s="7"/>
      <c r="I52" s="7"/>
      <c r="J52" s="7"/>
      <c r="K52" s="7"/>
      <c r="L52" s="7"/>
      <c r="N52" s="54"/>
      <c r="O52" s="54"/>
      <c r="Q52" s="61"/>
      <c r="R52" s="61"/>
      <c r="S52" s="61"/>
      <c r="U52" s="64"/>
      <c r="W52" s="67"/>
    </row>
    <row r="53" spans="1:23">
      <c r="A53" s="1">
        <v>1947</v>
      </c>
      <c r="C53" s="7"/>
      <c r="D53" s="7"/>
      <c r="E53" s="7"/>
      <c r="G53" s="7"/>
      <c r="H53" s="7"/>
      <c r="I53" s="7"/>
      <c r="J53" s="7"/>
      <c r="K53" s="7"/>
      <c r="L53" s="7"/>
      <c r="N53" s="54"/>
      <c r="O53" s="54"/>
      <c r="Q53" s="61"/>
      <c r="R53" s="61"/>
      <c r="S53" s="61"/>
      <c r="U53" s="64"/>
      <c r="W53" s="67"/>
    </row>
    <row r="54" spans="1:23">
      <c r="A54" s="1">
        <v>1948</v>
      </c>
      <c r="C54" s="7"/>
      <c r="D54" s="7"/>
      <c r="E54" s="7"/>
      <c r="G54" s="7"/>
      <c r="H54" s="7"/>
      <c r="I54" s="7"/>
      <c r="J54" s="7"/>
      <c r="K54" s="7"/>
      <c r="L54" s="7"/>
      <c r="N54" s="54"/>
      <c r="O54" s="54"/>
      <c r="Q54" s="61"/>
      <c r="R54" s="61"/>
      <c r="S54" s="61"/>
      <c r="U54" s="64"/>
      <c r="W54" s="67"/>
    </row>
    <row r="55" spans="1:23">
      <c r="A55" s="1">
        <v>1949</v>
      </c>
      <c r="C55" s="7"/>
      <c r="D55" s="7"/>
      <c r="E55" s="7"/>
      <c r="G55" s="7"/>
      <c r="H55" s="7"/>
      <c r="I55" s="7"/>
      <c r="J55" s="7"/>
      <c r="K55" s="7"/>
      <c r="L55" s="7"/>
      <c r="N55" s="54"/>
      <c r="O55" s="54"/>
      <c r="Q55" s="61"/>
      <c r="R55" s="61"/>
      <c r="S55" s="61"/>
      <c r="U55" s="64"/>
      <c r="W55" s="67"/>
    </row>
    <row r="56" spans="1:23">
      <c r="A56" s="1">
        <v>1950</v>
      </c>
      <c r="C56" s="7"/>
      <c r="D56" s="7"/>
      <c r="E56" s="7"/>
      <c r="G56" s="7"/>
      <c r="H56" s="7"/>
      <c r="I56" s="7"/>
      <c r="J56" s="7"/>
      <c r="K56" s="7"/>
      <c r="L56" s="7"/>
      <c r="N56" s="54"/>
      <c r="O56" s="54"/>
      <c r="Q56" s="61"/>
      <c r="R56" s="61"/>
      <c r="S56" s="61"/>
      <c r="U56" s="64"/>
      <c r="W56" s="67"/>
    </row>
    <row r="57" spans="1:23">
      <c r="A57" s="1">
        <v>1951</v>
      </c>
      <c r="C57" s="7"/>
      <c r="D57" s="7"/>
      <c r="E57" s="7"/>
      <c r="G57" s="7"/>
      <c r="H57" s="7"/>
      <c r="I57" s="7"/>
      <c r="J57" s="7"/>
      <c r="K57" s="7"/>
      <c r="L57" s="7"/>
      <c r="N57" s="54"/>
      <c r="O57" s="54"/>
      <c r="Q57" s="61"/>
      <c r="R57" s="61"/>
      <c r="S57" s="61"/>
      <c r="U57" s="64"/>
      <c r="W57" s="67"/>
    </row>
    <row r="58" spans="1:23">
      <c r="A58" s="1">
        <v>1952</v>
      </c>
      <c r="C58" s="7"/>
      <c r="D58" s="7"/>
      <c r="E58" s="7"/>
      <c r="G58" s="7"/>
      <c r="H58" s="7"/>
      <c r="I58" s="7"/>
      <c r="J58" s="7"/>
      <c r="K58" s="7"/>
      <c r="L58" s="7"/>
      <c r="N58" s="54"/>
      <c r="O58" s="54"/>
      <c r="Q58" s="61"/>
      <c r="R58" s="61"/>
      <c r="S58" s="61"/>
      <c r="U58" s="64"/>
      <c r="W58" s="67"/>
    </row>
    <row r="59" spans="1:23">
      <c r="A59" s="1">
        <v>1953</v>
      </c>
      <c r="C59" s="7"/>
      <c r="D59" s="7"/>
      <c r="E59" s="7"/>
      <c r="G59" s="7"/>
      <c r="H59" s="7"/>
      <c r="I59" s="7"/>
      <c r="J59" s="7"/>
      <c r="K59" s="7"/>
      <c r="L59" s="7"/>
      <c r="N59" s="54"/>
      <c r="O59" s="54"/>
      <c r="Q59" s="61"/>
      <c r="R59" s="61"/>
      <c r="S59" s="61"/>
      <c r="U59" s="64"/>
      <c r="W59" s="67"/>
    </row>
    <row r="60" spans="1:23">
      <c r="A60" s="1">
        <v>1954</v>
      </c>
      <c r="C60" s="7"/>
      <c r="D60" s="7"/>
      <c r="E60" s="7"/>
      <c r="G60" s="7"/>
      <c r="H60" s="7"/>
      <c r="I60" s="7"/>
      <c r="J60" s="7"/>
      <c r="K60" s="7"/>
      <c r="L60" s="7"/>
      <c r="N60" s="54"/>
      <c r="O60" s="54"/>
      <c r="Q60" s="61"/>
      <c r="R60" s="61"/>
      <c r="S60" s="61"/>
      <c r="U60" s="64"/>
      <c r="W60" s="67"/>
    </row>
    <row r="61" spans="1:23">
      <c r="A61" s="1">
        <v>1955</v>
      </c>
      <c r="C61" s="7"/>
      <c r="D61" s="7"/>
      <c r="E61" s="7"/>
      <c r="G61" s="7"/>
      <c r="H61" s="7"/>
      <c r="I61" s="7"/>
      <c r="J61" s="7"/>
      <c r="K61" s="7"/>
      <c r="L61" s="7"/>
      <c r="N61" s="54"/>
      <c r="O61" s="54"/>
      <c r="Q61" s="61">
        <v>50.64</v>
      </c>
      <c r="R61" s="61">
        <v>48.98</v>
      </c>
      <c r="S61" s="61">
        <v>52.34</v>
      </c>
      <c r="U61" s="64">
        <v>6.76</v>
      </c>
      <c r="W61" s="67">
        <v>29.55</v>
      </c>
    </row>
    <row r="62" spans="1:23">
      <c r="A62" s="1">
        <v>1956</v>
      </c>
      <c r="C62" s="7"/>
      <c r="D62" s="7"/>
      <c r="E62" s="7"/>
      <c r="G62" s="7"/>
      <c r="H62" s="7"/>
      <c r="I62" s="7"/>
      <c r="J62" s="7"/>
      <c r="K62" s="7"/>
      <c r="L62" s="7"/>
      <c r="N62" s="54"/>
      <c r="O62" s="54"/>
      <c r="Q62" s="61"/>
      <c r="R62" s="61"/>
      <c r="S62" s="61"/>
      <c r="U62" s="64"/>
      <c r="W62" s="67"/>
    </row>
    <row r="63" spans="1:23">
      <c r="A63" s="1">
        <v>1957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N63" s="54"/>
      <c r="O63" s="54"/>
      <c r="Q63" s="61"/>
      <c r="R63" s="61"/>
      <c r="S63" s="61"/>
      <c r="U63" s="64"/>
      <c r="W63" s="67"/>
    </row>
    <row r="64" spans="1:23">
      <c r="A64" s="1">
        <v>1958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N64" s="54"/>
      <c r="O64" s="54"/>
      <c r="Q64" s="61"/>
      <c r="R64" s="61"/>
      <c r="S64" s="61"/>
      <c r="U64" s="64"/>
      <c r="W64" s="67"/>
    </row>
    <row r="65" spans="1:23">
      <c r="A65" s="1">
        <v>1959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N65" s="54"/>
      <c r="O65" s="54"/>
      <c r="Q65" s="61"/>
      <c r="R65" s="61"/>
      <c r="S65" s="61"/>
      <c r="U65" s="64"/>
      <c r="W65" s="67"/>
    </row>
    <row r="66" spans="1:23">
      <c r="A66" s="1">
        <v>1960</v>
      </c>
      <c r="C66" s="36">
        <v>53.2</v>
      </c>
      <c r="D66" s="36"/>
      <c r="E66" s="36"/>
      <c r="F66" s="36"/>
      <c r="G66" s="36">
        <v>6.72</v>
      </c>
      <c r="H66" s="36"/>
      <c r="I66" s="36"/>
      <c r="J66" s="36">
        <v>0.10299999999999999</v>
      </c>
      <c r="K66" s="36"/>
      <c r="L66" s="36"/>
      <c r="N66" s="54"/>
      <c r="O66" s="54"/>
      <c r="Q66" s="61">
        <v>55.17</v>
      </c>
      <c r="R66" s="61">
        <v>53.48</v>
      </c>
      <c r="S66" s="61">
        <v>56.88</v>
      </c>
      <c r="U66" s="64">
        <v>6.76</v>
      </c>
      <c r="W66" s="67">
        <v>29.55</v>
      </c>
    </row>
    <row r="67" spans="1:23">
      <c r="A67" s="1">
        <v>1961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N67" s="54"/>
      <c r="O67" s="54"/>
      <c r="Q67" s="61"/>
      <c r="R67" s="61"/>
      <c r="S67" s="61"/>
      <c r="U67" s="64"/>
      <c r="W67" s="67"/>
    </row>
    <row r="68" spans="1:23">
      <c r="A68" s="1">
        <v>1962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N68" s="54"/>
      <c r="O68" s="54"/>
      <c r="Q68" s="61"/>
      <c r="R68" s="61"/>
      <c r="S68" s="61"/>
      <c r="U68" s="64"/>
      <c r="W68" s="67"/>
    </row>
    <row r="69" spans="1:23">
      <c r="A69" s="1">
        <v>1963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N69" s="54"/>
      <c r="O69" s="54"/>
      <c r="Q69" s="61"/>
      <c r="R69" s="61"/>
      <c r="S69" s="61"/>
      <c r="U69" s="64"/>
      <c r="W69" s="67"/>
    </row>
    <row r="70" spans="1:23">
      <c r="A70" s="1">
        <v>1964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N70" s="54"/>
      <c r="O70" s="54"/>
      <c r="Q70" s="61"/>
      <c r="R70" s="61"/>
      <c r="S70" s="61"/>
      <c r="U70" s="64"/>
      <c r="W70" s="67"/>
    </row>
    <row r="71" spans="1:23">
      <c r="A71" s="1">
        <v>1965</v>
      </c>
      <c r="C71" s="36">
        <v>56.3</v>
      </c>
      <c r="D71" s="36"/>
      <c r="E71" s="36"/>
      <c r="F71" s="36"/>
      <c r="G71" s="36">
        <v>6.34</v>
      </c>
      <c r="H71" s="36"/>
      <c r="I71" s="36"/>
      <c r="J71" s="36">
        <v>9.6000000000000002E-2</v>
      </c>
      <c r="K71" s="36"/>
      <c r="L71" s="36"/>
      <c r="N71" s="54"/>
      <c r="O71" s="54"/>
      <c r="Q71" s="61">
        <v>57.94</v>
      </c>
      <c r="R71" s="61">
        <v>56.23</v>
      </c>
      <c r="S71" s="61">
        <v>59.68</v>
      </c>
      <c r="U71" s="64">
        <v>6.76</v>
      </c>
      <c r="W71" s="67">
        <v>29.55</v>
      </c>
    </row>
    <row r="72" spans="1:23">
      <c r="A72" s="1">
        <v>1966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N72" s="54"/>
      <c r="O72" s="54"/>
      <c r="Q72" s="61"/>
      <c r="R72" s="61"/>
      <c r="S72" s="61"/>
      <c r="U72" s="64"/>
      <c r="W72" s="67"/>
    </row>
    <row r="73" spans="1:23">
      <c r="A73" s="1">
        <v>1967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N73" s="54"/>
      <c r="O73" s="54"/>
      <c r="Q73" s="61"/>
      <c r="R73" s="61"/>
      <c r="S73" s="61"/>
      <c r="U73" s="64"/>
      <c r="W73" s="67"/>
    </row>
    <row r="74" spans="1:23">
      <c r="A74" s="1">
        <v>1968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N74" s="54"/>
      <c r="O74" s="54"/>
      <c r="Q74" s="61"/>
      <c r="R74" s="61"/>
      <c r="S74" s="61"/>
      <c r="U74" s="64"/>
      <c r="W74" s="67"/>
    </row>
    <row r="75" spans="1:23">
      <c r="A75" s="1">
        <v>1969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N75" s="54"/>
      <c r="O75" s="54"/>
      <c r="Q75" s="61"/>
      <c r="R75" s="61"/>
      <c r="S75" s="61"/>
      <c r="U75" s="64"/>
      <c r="W75" s="67"/>
    </row>
    <row r="76" spans="1:23">
      <c r="A76" s="1">
        <v>1970</v>
      </c>
      <c r="C76" s="36">
        <v>59.1</v>
      </c>
      <c r="D76" s="36"/>
      <c r="E76" s="36"/>
      <c r="F76" s="36"/>
      <c r="G76" s="36">
        <v>5.26</v>
      </c>
      <c r="H76" s="36"/>
      <c r="I76" s="36"/>
      <c r="J76" s="36">
        <v>7.9000000000000001E-2</v>
      </c>
      <c r="K76" s="36"/>
      <c r="L76" s="36"/>
      <c r="N76" s="54"/>
      <c r="O76" s="54"/>
      <c r="Q76" s="61">
        <v>60.07</v>
      </c>
      <c r="R76" s="61">
        <v>58.33</v>
      </c>
      <c r="S76" s="61">
        <v>61.83</v>
      </c>
      <c r="U76" s="64">
        <v>6.181</v>
      </c>
      <c r="W76" s="67">
        <v>29.34</v>
      </c>
    </row>
    <row r="77" spans="1:23">
      <c r="A77" s="1">
        <v>1971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N77" s="54"/>
      <c r="O77" s="54"/>
      <c r="Q77" s="61"/>
      <c r="R77" s="61"/>
      <c r="S77" s="61"/>
      <c r="U77" s="64"/>
      <c r="W77" s="67"/>
    </row>
    <row r="78" spans="1:23">
      <c r="A78" s="1">
        <v>1972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N78" s="54"/>
      <c r="O78" s="54"/>
      <c r="Q78" s="61"/>
      <c r="R78" s="61"/>
      <c r="S78" s="61"/>
      <c r="U78" s="64"/>
      <c r="W78" s="67"/>
    </row>
    <row r="79" spans="1:23">
      <c r="A79" s="1">
        <v>1973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N79" s="54"/>
      <c r="O79" s="54"/>
      <c r="Q79" s="61"/>
      <c r="R79" s="61"/>
      <c r="S79" s="61"/>
      <c r="U79" s="64"/>
      <c r="W79" s="67"/>
    </row>
    <row r="80" spans="1:23">
      <c r="A80" s="1">
        <v>1974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N80" s="54"/>
      <c r="O80" s="54"/>
      <c r="Q80" s="61"/>
      <c r="R80" s="61"/>
      <c r="S80" s="61"/>
      <c r="U80" s="64"/>
      <c r="W80" s="67"/>
    </row>
    <row r="81" spans="1:23">
      <c r="A81" s="1">
        <v>1975</v>
      </c>
      <c r="C81" s="36">
        <v>61</v>
      </c>
      <c r="D81" s="36">
        <v>58.56</v>
      </c>
      <c r="E81" s="36">
        <v>62.35</v>
      </c>
      <c r="F81" s="36"/>
      <c r="G81" s="36">
        <v>4</v>
      </c>
      <c r="H81" s="36"/>
      <c r="I81" s="36"/>
      <c r="J81" s="36">
        <v>6.6000000000000003E-2</v>
      </c>
      <c r="K81" s="36">
        <v>7.6319999999999999E-2</v>
      </c>
      <c r="L81" s="36">
        <v>6.6000000000000003E-2</v>
      </c>
      <c r="N81" s="54"/>
      <c r="O81" s="54"/>
      <c r="Q81" s="61">
        <v>61.76</v>
      </c>
      <c r="R81" s="61">
        <v>59.7</v>
      </c>
      <c r="S81" s="61">
        <v>63.85</v>
      </c>
      <c r="U81" s="64">
        <v>5.0010000000000003</v>
      </c>
      <c r="W81" s="67">
        <v>29.46</v>
      </c>
    </row>
    <row r="82" spans="1:23">
      <c r="A82" s="1">
        <v>1976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N82" s="54"/>
      <c r="O82" s="54"/>
      <c r="Q82" s="61"/>
      <c r="R82" s="61"/>
      <c r="S82" s="61"/>
      <c r="U82" s="64"/>
      <c r="W82" s="67"/>
    </row>
    <row r="83" spans="1:23">
      <c r="A83" s="1">
        <v>1977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N83" s="54"/>
      <c r="O83" s="54"/>
      <c r="Q83" s="61"/>
      <c r="R83" s="61"/>
      <c r="S83" s="61"/>
      <c r="U83" s="64"/>
      <c r="W83" s="67"/>
    </row>
    <row r="84" spans="1:23">
      <c r="A84" s="1">
        <v>1978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N84" s="54"/>
      <c r="O84" s="54"/>
      <c r="Q84" s="61"/>
      <c r="R84" s="61"/>
      <c r="S84" s="61"/>
      <c r="U84" s="64"/>
      <c r="W84" s="67"/>
    </row>
    <row r="85" spans="1:23">
      <c r="A85" s="1">
        <v>1979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N85" s="54"/>
      <c r="O85" s="54"/>
      <c r="Q85" s="61"/>
      <c r="R85" s="61"/>
      <c r="S85" s="61"/>
      <c r="U85" s="64"/>
      <c r="W85" s="67"/>
    </row>
    <row r="86" spans="1:23">
      <c r="A86" s="1">
        <v>1980</v>
      </c>
      <c r="C86" s="36">
        <v>63.1</v>
      </c>
      <c r="D86" s="36">
        <v>62.38</v>
      </c>
      <c r="E86" s="36">
        <v>66.58</v>
      </c>
      <c r="F86" s="36"/>
      <c r="G86" s="36">
        <v>3.5</v>
      </c>
      <c r="H86" s="36"/>
      <c r="I86" s="36"/>
      <c r="J86" s="36">
        <v>5.8000000000000003E-2</v>
      </c>
      <c r="K86" s="36">
        <v>6.0780000000000001E-2</v>
      </c>
      <c r="L86" s="36">
        <v>5.3539999999999997E-2</v>
      </c>
      <c r="N86" s="54"/>
      <c r="O86" s="54"/>
      <c r="Q86" s="61">
        <v>63.99</v>
      </c>
      <c r="R86" s="61">
        <v>61.76</v>
      </c>
      <c r="S86" s="61">
        <v>66.25</v>
      </c>
      <c r="U86" s="64">
        <v>4.34</v>
      </c>
      <c r="W86" s="67">
        <v>28.93</v>
      </c>
    </row>
    <row r="87" spans="1:23">
      <c r="A87" s="1">
        <v>1981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N87" s="54"/>
      <c r="O87" s="54"/>
      <c r="Q87" s="61"/>
      <c r="R87" s="61"/>
      <c r="S87" s="61"/>
      <c r="U87" s="64"/>
      <c r="W87" s="67"/>
    </row>
    <row r="88" spans="1:23">
      <c r="A88" s="1">
        <v>1982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N88" s="54"/>
      <c r="O88" s="54"/>
      <c r="Q88" s="61"/>
      <c r="R88" s="61"/>
      <c r="S88" s="61"/>
      <c r="U88" s="64"/>
      <c r="W88" s="67"/>
    </row>
    <row r="89" spans="1:23">
      <c r="A89" s="1">
        <v>1983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N89" s="54"/>
      <c r="O89" s="54"/>
      <c r="Q89" s="61"/>
      <c r="R89" s="61"/>
      <c r="S89" s="61"/>
      <c r="U89" s="64"/>
      <c r="W89" s="67"/>
    </row>
    <row r="90" spans="1:23">
      <c r="A90" s="1">
        <v>1984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N90" s="54"/>
      <c r="O90" s="54"/>
      <c r="Q90" s="61"/>
      <c r="R90" s="61"/>
      <c r="S90" s="61"/>
      <c r="U90" s="64"/>
      <c r="W90" s="67"/>
    </row>
    <row r="91" spans="1:23">
      <c r="A91" s="1">
        <v>1985</v>
      </c>
      <c r="C91" s="36">
        <v>65</v>
      </c>
      <c r="D91" s="36">
        <v>65.55</v>
      </c>
      <c r="E91" s="36">
        <v>70.709999999999994</v>
      </c>
      <c r="F91" s="36"/>
      <c r="G91" s="36">
        <v>3.31</v>
      </c>
      <c r="H91" s="36"/>
      <c r="I91" s="36"/>
      <c r="J91" s="36">
        <v>4.9000000000000002E-2</v>
      </c>
      <c r="K91" s="36">
        <v>4.6730000000000001E-2</v>
      </c>
      <c r="L91" s="36">
        <v>4.0030000000000003E-2</v>
      </c>
      <c r="N91" s="54"/>
      <c r="O91" s="54"/>
      <c r="Q91" s="61">
        <v>66.849999999999994</v>
      </c>
      <c r="R91" s="61">
        <v>63.62</v>
      </c>
      <c r="S91" s="61">
        <v>70.22</v>
      </c>
      <c r="U91" s="64">
        <v>3.6850000000000001</v>
      </c>
      <c r="W91" s="67">
        <v>28.4</v>
      </c>
    </row>
    <row r="92" spans="1:23">
      <c r="A92" s="1">
        <v>1986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N92" s="54"/>
      <c r="O92" s="54"/>
      <c r="Q92" s="61"/>
      <c r="R92" s="61"/>
      <c r="S92" s="61"/>
      <c r="U92" s="64"/>
      <c r="W92" s="67"/>
    </row>
    <row r="93" spans="1:23">
      <c r="A93" s="1">
        <v>1987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N93" s="54"/>
      <c r="O93" s="54"/>
      <c r="Q93" s="61"/>
      <c r="R93" s="61"/>
      <c r="S93" s="61"/>
      <c r="U93" s="64"/>
      <c r="W93" s="67"/>
    </row>
    <row r="94" spans="1:23">
      <c r="A94" s="1">
        <v>1988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N94" s="54"/>
      <c r="O94" s="54"/>
      <c r="Q94" s="61"/>
      <c r="R94" s="61"/>
      <c r="S94" s="61"/>
      <c r="U94" s="64"/>
      <c r="W94" s="67"/>
    </row>
    <row r="95" spans="1:23">
      <c r="A95" s="1">
        <v>1989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N95" s="54"/>
      <c r="O95" s="54"/>
      <c r="Q95" s="61"/>
      <c r="R95" s="61"/>
      <c r="S95" s="61"/>
      <c r="U95" s="64"/>
      <c r="W95" s="67"/>
    </row>
    <row r="96" spans="1:23">
      <c r="A96" s="1">
        <v>1990</v>
      </c>
      <c r="C96" s="36">
        <v>68.269756097561</v>
      </c>
      <c r="D96" s="36">
        <v>64.73</v>
      </c>
      <c r="E96" s="36">
        <v>71.5</v>
      </c>
      <c r="F96" s="36"/>
      <c r="H96" s="37">
        <v>1001</v>
      </c>
      <c r="I96" s="36"/>
      <c r="J96" s="36">
        <v>0.03</v>
      </c>
      <c r="K96" s="36">
        <v>3.9419999999999997E-2</v>
      </c>
      <c r="L96" s="36">
        <v>3.1919999999999997E-2</v>
      </c>
      <c r="N96" s="54">
        <v>170</v>
      </c>
      <c r="O96" s="54"/>
      <c r="Q96" s="61">
        <v>68</v>
      </c>
      <c r="R96" s="61">
        <v>64.45</v>
      </c>
      <c r="S96" s="61">
        <v>71.69</v>
      </c>
      <c r="U96" s="64">
        <v>3.24</v>
      </c>
      <c r="W96" s="67">
        <v>27.87</v>
      </c>
    </row>
    <row r="97" spans="1:23">
      <c r="A97" s="1">
        <v>1991</v>
      </c>
      <c r="C97" s="36"/>
      <c r="D97" s="36"/>
      <c r="E97" s="36"/>
      <c r="F97" s="36"/>
      <c r="H97" s="37"/>
      <c r="I97" s="36"/>
      <c r="J97" s="36"/>
      <c r="K97" s="36"/>
      <c r="L97" s="36"/>
      <c r="N97" s="54"/>
      <c r="O97" s="54"/>
      <c r="Q97" s="61"/>
      <c r="R97" s="61"/>
      <c r="S97" s="61"/>
      <c r="U97" s="64"/>
      <c r="W97" s="67"/>
    </row>
    <row r="98" spans="1:23">
      <c r="A98" s="1">
        <v>1992</v>
      </c>
      <c r="C98" s="36"/>
      <c r="D98" s="36"/>
      <c r="E98" s="36"/>
      <c r="F98" s="36"/>
      <c r="H98" s="37"/>
      <c r="I98" s="36"/>
      <c r="J98" s="36"/>
      <c r="K98" s="36"/>
      <c r="L98" s="36"/>
      <c r="N98" s="54"/>
      <c r="O98" s="54"/>
      <c r="Q98" s="61"/>
      <c r="R98" s="61"/>
      <c r="S98" s="61"/>
      <c r="U98" s="64"/>
      <c r="W98" s="67"/>
    </row>
    <row r="99" spans="1:23">
      <c r="A99" s="1">
        <v>1993</v>
      </c>
      <c r="C99" s="36"/>
      <c r="D99" s="36"/>
      <c r="E99" s="36"/>
      <c r="F99" s="36"/>
      <c r="H99" s="37"/>
      <c r="I99" s="36"/>
      <c r="J99" s="36"/>
      <c r="K99" s="36"/>
      <c r="L99" s="36"/>
      <c r="N99" s="54"/>
      <c r="O99" s="54"/>
      <c r="Q99" s="61"/>
      <c r="R99" s="61"/>
      <c r="S99" s="61"/>
      <c r="U99" s="64"/>
      <c r="W99" s="67"/>
    </row>
    <row r="100" spans="1:23">
      <c r="A100" s="1">
        <v>1994</v>
      </c>
      <c r="C100" s="36"/>
      <c r="D100" s="36"/>
      <c r="E100" s="36"/>
      <c r="F100" s="36"/>
      <c r="H100" s="37"/>
      <c r="I100" s="36"/>
      <c r="J100" s="36"/>
      <c r="K100" s="36"/>
      <c r="L100" s="36"/>
      <c r="N100" s="54"/>
      <c r="O100" s="54"/>
      <c r="Q100" s="61"/>
      <c r="R100" s="61"/>
      <c r="S100" s="61"/>
      <c r="U100" s="64"/>
      <c r="W100" s="67"/>
    </row>
    <row r="101" spans="1:23">
      <c r="A101" s="1">
        <v>1995</v>
      </c>
      <c r="C101" s="36"/>
      <c r="D101" s="36">
        <v>64.89</v>
      </c>
      <c r="E101" s="36">
        <v>72.73</v>
      </c>
      <c r="F101" s="36"/>
      <c r="H101" s="37">
        <v>1201</v>
      </c>
      <c r="I101" s="36"/>
      <c r="J101" s="36">
        <v>2.4E-2</v>
      </c>
      <c r="K101" s="36">
        <v>3.3110000000000001E-2</v>
      </c>
      <c r="L101" s="36">
        <v>2.496E-2</v>
      </c>
      <c r="N101" s="54"/>
      <c r="O101" s="54"/>
      <c r="Q101" s="61">
        <v>68.66</v>
      </c>
      <c r="R101" s="61">
        <v>64.53</v>
      </c>
      <c r="S101" s="61">
        <v>73.02</v>
      </c>
      <c r="U101" s="64">
        <v>3</v>
      </c>
      <c r="W101" s="67">
        <v>27.39</v>
      </c>
    </row>
    <row r="102" spans="1:23">
      <c r="A102" s="1">
        <v>1996</v>
      </c>
      <c r="C102" s="36"/>
      <c r="D102" s="36"/>
      <c r="E102" s="36"/>
      <c r="F102" s="36"/>
      <c r="G102" s="36">
        <v>2.83</v>
      </c>
      <c r="H102" s="37"/>
      <c r="I102" s="36"/>
      <c r="J102" s="36"/>
      <c r="K102" s="36"/>
      <c r="L102" s="36"/>
      <c r="N102" s="54"/>
      <c r="O102" s="54"/>
      <c r="Q102" s="61"/>
      <c r="R102" s="61"/>
      <c r="S102" s="61"/>
      <c r="U102" s="64"/>
      <c r="W102" s="67"/>
    </row>
    <row r="103" spans="1:23">
      <c r="A103" s="1">
        <v>1997</v>
      </c>
      <c r="C103" s="36"/>
      <c r="D103" s="36"/>
      <c r="E103" s="36"/>
      <c r="F103" s="36"/>
      <c r="G103" s="36"/>
      <c r="H103" s="37"/>
      <c r="I103" s="36"/>
      <c r="J103" s="36"/>
      <c r="K103" s="36"/>
      <c r="L103" s="36"/>
      <c r="N103" s="54"/>
      <c r="O103" s="54"/>
      <c r="Q103" s="61"/>
      <c r="R103" s="61"/>
      <c r="S103" s="61"/>
      <c r="U103" s="64"/>
      <c r="W103" s="67"/>
    </row>
    <row r="104" spans="1:23">
      <c r="A104" s="1">
        <v>1998</v>
      </c>
      <c r="C104" s="36"/>
      <c r="D104" s="36"/>
      <c r="E104" s="36"/>
      <c r="F104" s="36"/>
      <c r="G104" s="36"/>
      <c r="H104" s="37"/>
      <c r="I104" s="36"/>
      <c r="J104" s="36"/>
      <c r="K104" s="36"/>
      <c r="L104" s="36"/>
      <c r="N104" s="54"/>
      <c r="O104" s="54"/>
      <c r="Q104" s="61"/>
      <c r="R104" s="61"/>
      <c r="S104" s="61"/>
      <c r="U104" s="64"/>
      <c r="W104" s="67"/>
    </row>
    <row r="105" spans="1:23">
      <c r="A105" s="1">
        <v>1999</v>
      </c>
      <c r="C105" s="36"/>
      <c r="D105" s="36"/>
      <c r="E105" s="36"/>
      <c r="F105" s="36"/>
      <c r="G105" s="36"/>
      <c r="H105" s="37"/>
      <c r="I105" s="36"/>
      <c r="J105" s="36"/>
      <c r="K105" s="36"/>
      <c r="L105" s="36"/>
      <c r="N105" s="54"/>
      <c r="O105" s="54"/>
      <c r="Q105" s="61"/>
      <c r="R105" s="61"/>
      <c r="S105" s="61"/>
      <c r="U105" s="64"/>
      <c r="W105" s="67"/>
    </row>
    <row r="106" spans="1:23">
      <c r="A106" s="1">
        <v>2000</v>
      </c>
      <c r="C106" s="36"/>
      <c r="D106" s="36">
        <v>66.430000000000007</v>
      </c>
      <c r="E106" s="36">
        <v>74.27</v>
      </c>
      <c r="F106" s="36"/>
      <c r="G106" s="36">
        <v>2.69</v>
      </c>
      <c r="H106" s="37">
        <v>1303</v>
      </c>
      <c r="I106" s="36"/>
      <c r="J106" s="36">
        <v>0.02</v>
      </c>
      <c r="K106" s="36">
        <v>2.8750000000000001E-2</v>
      </c>
      <c r="L106" s="36">
        <v>2.051E-2</v>
      </c>
      <c r="N106" s="54">
        <v>130</v>
      </c>
      <c r="O106" s="54"/>
      <c r="Q106" s="61">
        <v>70.319999999999993</v>
      </c>
      <c r="R106" s="61">
        <v>66.53</v>
      </c>
      <c r="S106" s="61">
        <v>74.22</v>
      </c>
      <c r="U106" s="64">
        <v>2.7530000000000001</v>
      </c>
      <c r="W106" s="67">
        <v>27.04</v>
      </c>
    </row>
    <row r="107" spans="1:23">
      <c r="A107" s="1">
        <v>2001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N107" s="54"/>
      <c r="O107" s="54"/>
      <c r="Q107" s="61"/>
      <c r="R107" s="61"/>
      <c r="S107" s="61"/>
      <c r="U107" s="64"/>
      <c r="W107" s="67"/>
    </row>
    <row r="108" spans="1:23">
      <c r="A108" s="1">
        <v>2002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N108" s="54"/>
      <c r="O108" s="54"/>
      <c r="Q108" s="61"/>
      <c r="R108" s="61"/>
      <c r="S108" s="61"/>
      <c r="U108" s="64"/>
      <c r="W108" s="67"/>
    </row>
    <row r="109" spans="1:23">
      <c r="A109" s="1">
        <v>2003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N109" s="54"/>
      <c r="O109" s="54"/>
      <c r="Q109" s="61"/>
      <c r="R109" s="61"/>
      <c r="S109" s="61"/>
      <c r="U109" s="64"/>
      <c r="W109" s="67"/>
    </row>
    <row r="110" spans="1:23">
      <c r="A110" s="1">
        <v>2004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N110" s="54"/>
      <c r="O110" s="54"/>
      <c r="Q110" s="61"/>
      <c r="R110" s="61"/>
      <c r="S110" s="61"/>
      <c r="U110" s="64"/>
      <c r="W110" s="67"/>
    </row>
    <row r="111" spans="1:23">
      <c r="A111" s="1">
        <v>2005</v>
      </c>
      <c r="C111" s="7"/>
      <c r="D111" s="7"/>
      <c r="E111" s="7"/>
      <c r="G111" s="36">
        <v>2.56</v>
      </c>
      <c r="H111" s="7"/>
      <c r="I111" s="7"/>
      <c r="J111" s="7"/>
      <c r="K111" s="7"/>
      <c r="L111" s="7"/>
      <c r="N111" s="54">
        <v>100</v>
      </c>
      <c r="O111" s="54"/>
      <c r="Q111" s="61">
        <v>71.69</v>
      </c>
      <c r="R111" s="61">
        <v>68.03</v>
      </c>
      <c r="S111" s="61">
        <v>75.42</v>
      </c>
      <c r="U111" s="64">
        <v>2.5499999999999998</v>
      </c>
      <c r="W111" s="67">
        <v>26.59</v>
      </c>
    </row>
    <row r="112" spans="1:23">
      <c r="A112" s="1">
        <v>2006</v>
      </c>
      <c r="C112" s="7"/>
      <c r="D112" s="7"/>
      <c r="E112" s="7"/>
      <c r="H112" s="7"/>
      <c r="I112" s="7"/>
      <c r="J112" s="7"/>
      <c r="K112" s="7"/>
      <c r="L112" s="7"/>
      <c r="N112" s="54"/>
      <c r="O112" s="54"/>
      <c r="Q112" s="61"/>
      <c r="R112" s="61"/>
      <c r="S112" s="61"/>
      <c r="U112" s="64"/>
      <c r="W112" s="67"/>
    </row>
    <row r="113" spans="1:23">
      <c r="A113" s="1">
        <v>2007</v>
      </c>
      <c r="C113" s="7"/>
      <c r="D113" s="7"/>
      <c r="E113" s="7"/>
      <c r="G113" s="7"/>
      <c r="H113" s="7"/>
      <c r="I113" s="7"/>
      <c r="J113" s="7"/>
      <c r="K113" s="7"/>
      <c r="L113" s="7"/>
      <c r="N113" s="54"/>
      <c r="O113" s="54"/>
      <c r="Q113" s="61"/>
      <c r="R113" s="61"/>
      <c r="S113" s="61"/>
      <c r="U113" s="64"/>
      <c r="W113" s="67"/>
    </row>
    <row r="114" spans="1:23">
      <c r="A114" s="1">
        <v>2008</v>
      </c>
      <c r="C114" s="7"/>
      <c r="D114" s="7"/>
      <c r="E114" s="7"/>
      <c r="G114" s="7"/>
      <c r="H114" s="7"/>
      <c r="I114" s="7"/>
      <c r="J114" s="7"/>
      <c r="K114" s="7"/>
      <c r="L114" s="7"/>
      <c r="N114" s="54"/>
      <c r="O114" s="54"/>
      <c r="Q114" s="61"/>
      <c r="R114" s="61"/>
      <c r="S114" s="61"/>
      <c r="U114" s="64"/>
      <c r="W114" s="67"/>
    </row>
    <row r="115" spans="1:23">
      <c r="A115" s="1">
        <v>2009</v>
      </c>
      <c r="C115" s="7"/>
      <c r="D115" s="7"/>
      <c r="E115" s="7"/>
      <c r="G115" s="7"/>
      <c r="H115" s="7"/>
      <c r="I115" s="7"/>
      <c r="J115" s="7"/>
      <c r="K115" s="7"/>
      <c r="L115" s="7"/>
      <c r="N115" s="54"/>
      <c r="O115" s="54"/>
      <c r="Q115" s="61"/>
      <c r="R115" s="61"/>
      <c r="S115" s="61"/>
      <c r="U115" s="64"/>
      <c r="W115" s="67"/>
    </row>
    <row r="116" spans="1:23">
      <c r="A116" s="1">
        <v>2010</v>
      </c>
      <c r="C116" s="7"/>
      <c r="D116" s="7"/>
      <c r="E116" s="7"/>
      <c r="G116" s="7"/>
      <c r="H116" s="7"/>
      <c r="I116" s="7"/>
      <c r="J116" s="7"/>
      <c r="K116" s="7"/>
      <c r="L116" s="7"/>
      <c r="N116" s="54">
        <v>92</v>
      </c>
      <c r="O116" s="54"/>
      <c r="Q116" s="61">
        <v>72.87</v>
      </c>
      <c r="R116" s="61">
        <v>69.23</v>
      </c>
      <c r="S116" s="61">
        <v>76.62</v>
      </c>
      <c r="U116" s="64">
        <v>2.4500000000000002</v>
      </c>
      <c r="W116" s="67">
        <v>27.07</v>
      </c>
    </row>
    <row r="117" spans="1:23">
      <c r="A117" s="1">
        <v>2011</v>
      </c>
      <c r="C117" s="7"/>
      <c r="D117" s="7"/>
      <c r="E117" s="7"/>
      <c r="G117" s="7"/>
      <c r="H117" s="7"/>
      <c r="I117" s="7"/>
      <c r="J117" s="7"/>
      <c r="K117" s="7"/>
      <c r="L117" s="7"/>
      <c r="N117" s="54"/>
      <c r="O117" s="54"/>
      <c r="Q117" s="61"/>
      <c r="R117" s="61"/>
      <c r="S117" s="61"/>
      <c r="U117" s="64"/>
      <c r="W117" s="67"/>
    </row>
    <row r="118" spans="1:23" ht="10" customHeight="1">
      <c r="N118" s="54"/>
      <c r="O118" s="54"/>
      <c r="Q118" s="61"/>
      <c r="R118" s="61"/>
      <c r="S118" s="61"/>
      <c r="U118" s="64"/>
      <c r="W118" s="67"/>
    </row>
    <row r="119" spans="1:23" s="13" customFormat="1" ht="32" customHeight="1">
      <c r="A119" s="30" t="s">
        <v>62</v>
      </c>
      <c r="B119"/>
      <c r="C119" s="6" t="s">
        <v>39</v>
      </c>
      <c r="D119" s="6" t="s">
        <v>39</v>
      </c>
      <c r="E119" s="6" t="s">
        <v>39</v>
      </c>
      <c r="G119" s="6" t="s">
        <v>31</v>
      </c>
      <c r="H119" s="13" t="s">
        <v>38</v>
      </c>
      <c r="J119" s="6" t="s">
        <v>36</v>
      </c>
      <c r="K119" s="6" t="s">
        <v>36</v>
      </c>
      <c r="L119" s="6" t="s">
        <v>36</v>
      </c>
      <c r="N119" s="56" t="s">
        <v>116</v>
      </c>
      <c r="O119" s="53"/>
      <c r="Q119" s="112" t="s">
        <v>149</v>
      </c>
      <c r="R119" s="112"/>
      <c r="S119" s="112"/>
      <c r="U119" s="66" t="s">
        <v>152</v>
      </c>
      <c r="W119" s="68" t="s">
        <v>154</v>
      </c>
    </row>
    <row r="120" spans="1:23" s="13" customFormat="1" ht="45">
      <c r="A120" s="31" t="s">
        <v>63</v>
      </c>
      <c r="B120"/>
      <c r="C120" s="6" t="s">
        <v>90</v>
      </c>
      <c r="D120" s="6" t="s">
        <v>90</v>
      </c>
      <c r="E120" s="6" t="s">
        <v>90</v>
      </c>
      <c r="F120" s="6"/>
      <c r="G120" s="6" t="s">
        <v>90</v>
      </c>
      <c r="H120" s="6" t="s">
        <v>90</v>
      </c>
      <c r="I120" s="6"/>
      <c r="J120" s="6" t="s">
        <v>90</v>
      </c>
      <c r="K120" s="6" t="s">
        <v>90</v>
      </c>
      <c r="L120" s="6" t="s">
        <v>90</v>
      </c>
      <c r="N120" s="56" t="s">
        <v>90</v>
      </c>
      <c r="O120" s="53"/>
      <c r="Q120" s="112" t="s">
        <v>150</v>
      </c>
      <c r="R120" s="112"/>
      <c r="S120" s="112"/>
      <c r="U120" s="66" t="s">
        <v>150</v>
      </c>
      <c r="W120" s="68" t="s">
        <v>150</v>
      </c>
    </row>
    <row r="121" spans="1:23" s="13" customFormat="1">
      <c r="A121" s="31" t="s">
        <v>81</v>
      </c>
      <c r="U121"/>
      <c r="W121" s="73"/>
    </row>
    <row r="122" spans="1:23">
      <c r="A122" s="31" t="s">
        <v>64</v>
      </c>
      <c r="W122" s="73"/>
    </row>
    <row r="123" spans="1:23">
      <c r="W123" s="73"/>
    </row>
    <row r="124" spans="1:23">
      <c r="W124" s="73"/>
    </row>
    <row r="125" spans="1:23">
      <c r="W125" s="73"/>
    </row>
    <row r="126" spans="1:23">
      <c r="W126" s="73"/>
    </row>
    <row r="127" spans="1:23">
      <c r="W127" s="73"/>
    </row>
    <row r="128" spans="1:23">
      <c r="W128" s="73"/>
    </row>
    <row r="129" spans="23:23">
      <c r="W129" s="73"/>
    </row>
    <row r="130" spans="23:23">
      <c r="W130" s="73"/>
    </row>
    <row r="131" spans="23:23">
      <c r="W131" s="73"/>
    </row>
    <row r="132" spans="23:23">
      <c r="W132" s="73"/>
    </row>
    <row r="133" spans="23:23">
      <c r="W133" s="73"/>
    </row>
    <row r="134" spans="23:23">
      <c r="W134" s="73"/>
    </row>
    <row r="135" spans="23:23">
      <c r="W135" s="73"/>
    </row>
    <row r="136" spans="23:23">
      <c r="W136" s="73"/>
    </row>
    <row r="137" spans="23:23">
      <c r="W137" s="73"/>
    </row>
    <row r="138" spans="23:23">
      <c r="W138" s="73"/>
    </row>
    <row r="139" spans="23:23">
      <c r="W139" s="73"/>
    </row>
    <row r="140" spans="23:23">
      <c r="W140" s="73"/>
    </row>
    <row r="141" spans="23:23">
      <c r="W141" s="73"/>
    </row>
    <row r="142" spans="23:23">
      <c r="W142" s="73"/>
    </row>
    <row r="143" spans="23:23">
      <c r="W143" s="73"/>
    </row>
    <row r="144" spans="23:23">
      <c r="W144" s="73"/>
    </row>
    <row r="145" spans="23:23">
      <c r="W145" s="73"/>
    </row>
    <row r="146" spans="23:23">
      <c r="W146" s="73"/>
    </row>
    <row r="147" spans="23:23">
      <c r="W147" s="73"/>
    </row>
    <row r="148" spans="23:23">
      <c r="W148" s="73"/>
    </row>
    <row r="149" spans="23:23">
      <c r="W149" s="73"/>
    </row>
    <row r="150" spans="23:23">
      <c r="W150" s="73"/>
    </row>
    <row r="151" spans="23:23">
      <c r="W151" s="73"/>
    </row>
    <row r="152" spans="23:23">
      <c r="W152" s="73"/>
    </row>
    <row r="153" spans="23:23">
      <c r="W153" s="73"/>
    </row>
    <row r="154" spans="23:23">
      <c r="W154" s="73"/>
    </row>
    <row r="155" spans="23:23">
      <c r="W155" s="73"/>
    </row>
    <row r="156" spans="23:23">
      <c r="W156" s="73"/>
    </row>
    <row r="157" spans="23:23">
      <c r="W157" s="73"/>
    </row>
    <row r="158" spans="23:23">
      <c r="W158" s="73"/>
    </row>
    <row r="159" spans="23:23">
      <c r="W159" s="73"/>
    </row>
    <row r="160" spans="23:23">
      <c r="W160" s="73"/>
    </row>
    <row r="161" spans="23:23">
      <c r="W161" s="73"/>
    </row>
    <row r="162" spans="23:23">
      <c r="W162" s="73"/>
    </row>
    <row r="163" spans="23:23">
      <c r="W163" s="73"/>
    </row>
    <row r="164" spans="23:23">
      <c r="W164" s="73"/>
    </row>
  </sheetData>
  <mergeCells count="11">
    <mergeCell ref="J4:L4"/>
    <mergeCell ref="C4:E4"/>
    <mergeCell ref="G3:H3"/>
    <mergeCell ref="J3:L3"/>
    <mergeCell ref="C3:E3"/>
    <mergeCell ref="Q3:S3"/>
    <mergeCell ref="Q4:S4"/>
    <mergeCell ref="Q119:S119"/>
    <mergeCell ref="Q120:S120"/>
    <mergeCell ref="N3:O3"/>
    <mergeCell ref="N4:O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workbookViewId="0">
      <pane xSplit="1" ySplit="5" topLeftCell="B119" activePane="bottomRight" state="frozen"/>
      <selection activeCell="BF14" sqref="BF14"/>
      <selection pane="topRight" activeCell="BF14" sqref="BF14"/>
      <selection pane="bottomLeft" activeCell="BF14" sqref="BF14"/>
      <selection pane="bottomRight" activeCell="A121" sqref="A121"/>
    </sheetView>
  </sheetViews>
  <sheetFormatPr baseColWidth="10" defaultRowHeight="15" x14ac:dyDescent="0"/>
  <cols>
    <col min="1" max="1" width="21.83203125" customWidth="1"/>
    <col min="2" max="2" width="2.33203125" customWidth="1"/>
    <col min="3" max="3" width="26" customWidth="1"/>
    <col min="6" max="6" width="19.83203125" customWidth="1"/>
  </cols>
  <sheetData>
    <row r="1" spans="1:6" ht="23">
      <c r="A1" s="14" t="s">
        <v>44</v>
      </c>
      <c r="B1" s="2"/>
    </row>
    <row r="2" spans="1:6">
      <c r="A2" s="3"/>
      <c r="B2" s="2"/>
    </row>
    <row r="3" spans="1:6" ht="75">
      <c r="A3" s="3"/>
      <c r="B3" s="2"/>
      <c r="C3" s="29"/>
      <c r="D3" s="29"/>
      <c r="F3" s="62" t="s">
        <v>145</v>
      </c>
    </row>
    <row r="4" spans="1:6" ht="55" customHeight="1">
      <c r="A4" s="4" t="s">
        <v>0</v>
      </c>
      <c r="C4" s="16" t="s">
        <v>20</v>
      </c>
      <c r="D4" s="16" t="s">
        <v>20</v>
      </c>
      <c r="F4" s="63" t="s">
        <v>30</v>
      </c>
    </row>
    <row r="5" spans="1:6" s="19" customFormat="1" ht="35" customHeight="1">
      <c r="A5" s="18"/>
      <c r="C5" s="20" t="s">
        <v>30</v>
      </c>
      <c r="D5" s="20" t="s">
        <v>30</v>
      </c>
    </row>
    <row r="6" spans="1:6">
      <c r="A6" s="1">
        <v>1900</v>
      </c>
      <c r="C6" s="7"/>
      <c r="D6" s="55"/>
      <c r="F6" s="59"/>
    </row>
    <row r="7" spans="1:6">
      <c r="A7" s="1">
        <v>1901</v>
      </c>
      <c r="C7" s="7"/>
      <c r="D7" s="55"/>
      <c r="F7" s="59"/>
    </row>
    <row r="8" spans="1:6">
      <c r="A8" s="1">
        <v>1902</v>
      </c>
      <c r="C8" s="7"/>
      <c r="D8" s="55"/>
      <c r="F8" s="59"/>
    </row>
    <row r="9" spans="1:6">
      <c r="A9" s="1">
        <v>1903</v>
      </c>
      <c r="C9" s="7"/>
      <c r="D9" s="55"/>
      <c r="F9" s="59"/>
    </row>
    <row r="10" spans="1:6">
      <c r="A10" s="1">
        <v>1904</v>
      </c>
      <c r="C10" s="7"/>
      <c r="D10" s="55"/>
      <c r="F10" s="59"/>
    </row>
    <row r="11" spans="1:6">
      <c r="A11" s="1">
        <v>1905</v>
      </c>
      <c r="C11" s="7"/>
      <c r="D11" s="55"/>
      <c r="F11" s="59"/>
    </row>
    <row r="12" spans="1:6">
      <c r="A12" s="1">
        <v>1906</v>
      </c>
      <c r="C12" s="7"/>
      <c r="D12" s="55"/>
      <c r="F12" s="59"/>
    </row>
    <row r="13" spans="1:6">
      <c r="A13" s="1">
        <v>1907</v>
      </c>
      <c r="C13" s="7"/>
      <c r="D13" s="55"/>
      <c r="F13" s="59"/>
    </row>
    <row r="14" spans="1:6">
      <c r="A14" s="1">
        <v>1908</v>
      </c>
      <c r="C14" s="7"/>
      <c r="D14" s="55"/>
      <c r="F14" s="59"/>
    </row>
    <row r="15" spans="1:6">
      <c r="A15" s="1">
        <v>1909</v>
      </c>
      <c r="C15" s="7"/>
      <c r="D15" s="55"/>
      <c r="F15" s="59"/>
    </row>
    <row r="16" spans="1:6">
      <c r="A16" s="1">
        <v>1910</v>
      </c>
      <c r="C16" s="7"/>
      <c r="D16" s="55"/>
      <c r="F16" s="59"/>
    </row>
    <row r="17" spans="1:6">
      <c r="A17" s="1">
        <v>1911</v>
      </c>
      <c r="C17" s="7"/>
      <c r="D17" s="55"/>
      <c r="F17" s="59"/>
    </row>
    <row r="18" spans="1:6">
      <c r="A18" s="1">
        <v>1912</v>
      </c>
      <c r="C18" s="7"/>
      <c r="D18" s="55"/>
      <c r="F18" s="59"/>
    </row>
    <row r="19" spans="1:6">
      <c r="A19" s="1">
        <v>1913</v>
      </c>
      <c r="C19" s="7"/>
      <c r="D19" s="55"/>
      <c r="F19" s="59"/>
    </row>
    <row r="20" spans="1:6">
      <c r="A20" s="1">
        <v>1914</v>
      </c>
      <c r="C20" s="7"/>
      <c r="D20" s="55"/>
      <c r="F20" s="59"/>
    </row>
    <row r="21" spans="1:6">
      <c r="A21" s="1">
        <v>1915</v>
      </c>
      <c r="C21" s="7"/>
      <c r="D21" s="55"/>
      <c r="F21" s="59"/>
    </row>
    <row r="22" spans="1:6">
      <c r="A22" s="1">
        <v>1916</v>
      </c>
      <c r="C22" s="7"/>
      <c r="D22" s="55"/>
      <c r="F22" s="59"/>
    </row>
    <row r="23" spans="1:6">
      <c r="A23" s="1">
        <v>1917</v>
      </c>
      <c r="C23" s="7"/>
      <c r="D23" s="55"/>
      <c r="F23" s="59"/>
    </row>
    <row r="24" spans="1:6">
      <c r="A24" s="1">
        <v>1918</v>
      </c>
      <c r="C24" s="7"/>
      <c r="D24" s="55"/>
      <c r="F24" s="59"/>
    </row>
    <row r="25" spans="1:6">
      <c r="A25" s="1">
        <v>1919</v>
      </c>
      <c r="C25" s="7"/>
      <c r="D25" s="55"/>
      <c r="F25" s="59"/>
    </row>
    <row r="26" spans="1:6">
      <c r="A26" s="1">
        <v>1920</v>
      </c>
      <c r="C26" s="7"/>
      <c r="D26" s="55"/>
      <c r="F26" s="59"/>
    </row>
    <row r="27" spans="1:6">
      <c r="A27" s="1">
        <v>1921</v>
      </c>
      <c r="C27" s="7"/>
      <c r="D27" s="55"/>
      <c r="F27" s="59"/>
    </row>
    <row r="28" spans="1:6">
      <c r="A28" s="1">
        <v>1922</v>
      </c>
      <c r="C28" s="7"/>
      <c r="D28" s="55"/>
      <c r="F28" s="59"/>
    </row>
    <row r="29" spans="1:6">
      <c r="A29" s="1">
        <v>1923</v>
      </c>
      <c r="C29" s="7"/>
      <c r="D29" s="55"/>
      <c r="F29" s="59"/>
    </row>
    <row r="30" spans="1:6">
      <c r="A30" s="1">
        <v>1924</v>
      </c>
      <c r="C30" s="7"/>
      <c r="D30" s="55"/>
      <c r="F30" s="59"/>
    </row>
    <row r="31" spans="1:6">
      <c r="A31" s="1">
        <v>1925</v>
      </c>
      <c r="C31" s="7"/>
      <c r="D31" s="55"/>
      <c r="F31" s="59"/>
    </row>
    <row r="32" spans="1:6">
      <c r="A32" s="1">
        <v>1926</v>
      </c>
      <c r="C32" s="7"/>
      <c r="D32" s="55"/>
      <c r="F32" s="59"/>
    </row>
    <row r="33" spans="1:6">
      <c r="A33" s="1">
        <v>1927</v>
      </c>
      <c r="C33" s="7"/>
      <c r="D33" s="55"/>
      <c r="F33" s="59"/>
    </row>
    <row r="34" spans="1:6">
      <c r="A34" s="1">
        <v>1928</v>
      </c>
      <c r="C34" s="7"/>
      <c r="D34" s="55"/>
      <c r="F34" s="59"/>
    </row>
    <row r="35" spans="1:6">
      <c r="A35" s="1">
        <v>1929</v>
      </c>
      <c r="C35" s="7"/>
      <c r="D35" s="55"/>
      <c r="F35" s="59"/>
    </row>
    <row r="36" spans="1:6">
      <c r="A36" s="1">
        <v>1930</v>
      </c>
      <c r="C36" s="7"/>
      <c r="D36" s="55"/>
      <c r="F36" s="59"/>
    </row>
    <row r="37" spans="1:6">
      <c r="A37" s="1">
        <v>1931</v>
      </c>
      <c r="C37" s="7"/>
      <c r="D37" s="55"/>
      <c r="F37" s="59"/>
    </row>
    <row r="38" spans="1:6">
      <c r="A38" s="1">
        <v>1932</v>
      </c>
      <c r="C38" s="7"/>
      <c r="D38" s="55"/>
      <c r="F38" s="59"/>
    </row>
    <row r="39" spans="1:6">
      <c r="A39" s="1">
        <v>1933</v>
      </c>
      <c r="C39" s="7"/>
      <c r="D39" s="55"/>
      <c r="F39" s="59"/>
    </row>
    <row r="40" spans="1:6">
      <c r="A40" s="1">
        <v>1934</v>
      </c>
      <c r="C40" s="7"/>
      <c r="D40" s="55"/>
      <c r="F40" s="59"/>
    </row>
    <row r="41" spans="1:6">
      <c r="A41" s="1">
        <v>1935</v>
      </c>
      <c r="C41" s="7"/>
      <c r="D41" s="55"/>
      <c r="F41" s="59"/>
    </row>
    <row r="42" spans="1:6">
      <c r="A42" s="1">
        <v>1936</v>
      </c>
      <c r="C42" s="7"/>
      <c r="D42" s="55"/>
      <c r="F42" s="59"/>
    </row>
    <row r="43" spans="1:6">
      <c r="A43" s="1">
        <v>1937</v>
      </c>
      <c r="C43" s="7"/>
      <c r="D43" s="55"/>
      <c r="F43" s="59"/>
    </row>
    <row r="44" spans="1:6">
      <c r="A44" s="1">
        <v>1938</v>
      </c>
      <c r="C44" s="7"/>
      <c r="D44" s="55"/>
      <c r="F44" s="59"/>
    </row>
    <row r="45" spans="1:6">
      <c r="A45" s="1">
        <v>1939</v>
      </c>
      <c r="C45" s="7"/>
      <c r="D45" s="55"/>
      <c r="F45" s="59"/>
    </row>
    <row r="46" spans="1:6">
      <c r="A46" s="1">
        <v>1940</v>
      </c>
      <c r="C46" s="7"/>
      <c r="D46" s="55"/>
      <c r="F46" s="59"/>
    </row>
    <row r="47" spans="1:6">
      <c r="A47" s="1">
        <v>1941</v>
      </c>
      <c r="C47" s="7"/>
      <c r="D47" s="55"/>
      <c r="F47" s="59"/>
    </row>
    <row r="48" spans="1:6">
      <c r="A48" s="1">
        <v>1942</v>
      </c>
      <c r="C48" s="7"/>
      <c r="D48" s="55"/>
      <c r="F48" s="59"/>
    </row>
    <row r="49" spans="1:6">
      <c r="A49" s="1">
        <v>1943</v>
      </c>
      <c r="C49" s="7"/>
      <c r="D49" s="55"/>
      <c r="F49" s="59"/>
    </row>
    <row r="50" spans="1:6">
      <c r="A50" s="1">
        <v>1944</v>
      </c>
      <c r="C50" s="7"/>
      <c r="D50" s="55"/>
      <c r="F50" s="59"/>
    </row>
    <row r="51" spans="1:6">
      <c r="A51" s="1">
        <v>1945</v>
      </c>
      <c r="C51" s="7"/>
      <c r="D51" s="55"/>
      <c r="F51" s="59"/>
    </row>
    <row r="52" spans="1:6">
      <c r="A52" s="1">
        <v>1946</v>
      </c>
      <c r="C52" s="7"/>
      <c r="D52" s="55"/>
      <c r="F52" s="59"/>
    </row>
    <row r="53" spans="1:6">
      <c r="A53" s="1">
        <v>1947</v>
      </c>
      <c r="C53" s="7"/>
      <c r="D53" s="55"/>
      <c r="F53" s="59"/>
    </row>
    <row r="54" spans="1:6">
      <c r="A54" s="1">
        <v>1948</v>
      </c>
      <c r="C54" s="7"/>
      <c r="D54" s="55"/>
      <c r="F54" s="59"/>
    </row>
    <row r="55" spans="1:6">
      <c r="A55" s="1">
        <v>1949</v>
      </c>
      <c r="C55" s="7"/>
      <c r="D55" s="55"/>
      <c r="F55" s="59"/>
    </row>
    <row r="56" spans="1:6">
      <c r="A56" s="1">
        <v>1950</v>
      </c>
      <c r="C56" s="7"/>
      <c r="D56" s="55"/>
      <c r="F56" s="59"/>
    </row>
    <row r="57" spans="1:6">
      <c r="A57" s="1">
        <v>1951</v>
      </c>
      <c r="C57" s="7"/>
      <c r="D57" s="55"/>
      <c r="F57" s="59"/>
    </row>
    <row r="58" spans="1:6">
      <c r="A58" s="1">
        <v>1952</v>
      </c>
      <c r="C58" s="7"/>
      <c r="D58" s="55"/>
      <c r="F58" s="59"/>
    </row>
    <row r="59" spans="1:6">
      <c r="A59" s="1">
        <v>1953</v>
      </c>
      <c r="C59" s="7"/>
      <c r="D59" s="55"/>
      <c r="F59" s="59"/>
    </row>
    <row r="60" spans="1:6">
      <c r="A60" s="1">
        <v>1954</v>
      </c>
      <c r="C60" s="7"/>
      <c r="D60" s="55"/>
      <c r="F60" s="59"/>
    </row>
    <row r="61" spans="1:6">
      <c r="A61" s="1">
        <v>1955</v>
      </c>
      <c r="C61" s="7"/>
      <c r="D61" s="55"/>
      <c r="F61" s="59"/>
    </row>
    <row r="62" spans="1:6">
      <c r="A62" s="1">
        <v>1956</v>
      </c>
      <c r="C62" s="7"/>
      <c r="D62" s="55"/>
      <c r="F62" s="59"/>
    </row>
    <row r="63" spans="1:6">
      <c r="A63" s="1">
        <v>1957</v>
      </c>
      <c r="C63" s="7"/>
      <c r="D63" s="55"/>
      <c r="F63" s="59"/>
    </row>
    <row r="64" spans="1:6">
      <c r="A64" s="1">
        <v>1958</v>
      </c>
      <c r="C64" s="7"/>
      <c r="D64" s="55"/>
      <c r="F64" s="59"/>
    </row>
    <row r="65" spans="1:6">
      <c r="A65" s="1">
        <v>1959</v>
      </c>
      <c r="C65" s="7"/>
      <c r="D65" s="55"/>
      <c r="F65" s="59"/>
    </row>
    <row r="66" spans="1:6">
      <c r="A66" s="1">
        <v>1960</v>
      </c>
      <c r="C66" s="7"/>
      <c r="D66" s="55"/>
      <c r="F66" s="59"/>
    </row>
    <row r="67" spans="1:6">
      <c r="A67" s="1">
        <v>1961</v>
      </c>
      <c r="C67" s="7"/>
      <c r="D67" s="55"/>
      <c r="F67" s="59"/>
    </row>
    <row r="68" spans="1:6">
      <c r="A68" s="1">
        <v>1962</v>
      </c>
      <c r="C68" s="7"/>
      <c r="D68" s="55"/>
      <c r="F68" s="59"/>
    </row>
    <row r="69" spans="1:6">
      <c r="A69" s="1">
        <v>1963</v>
      </c>
      <c r="C69" s="7"/>
      <c r="D69" s="55"/>
      <c r="F69" s="59"/>
    </row>
    <row r="70" spans="1:6">
      <c r="A70" s="1">
        <v>1964</v>
      </c>
      <c r="C70" s="7"/>
      <c r="D70" s="55"/>
      <c r="F70" s="59"/>
    </row>
    <row r="71" spans="1:6">
      <c r="A71" s="1">
        <v>1965</v>
      </c>
      <c r="C71" s="7"/>
      <c r="D71" s="55"/>
      <c r="F71" s="59"/>
    </row>
    <row r="72" spans="1:6">
      <c r="A72" s="1">
        <v>1966</v>
      </c>
      <c r="C72" s="7"/>
      <c r="D72" s="55"/>
      <c r="F72" s="59"/>
    </row>
    <row r="73" spans="1:6">
      <c r="A73" s="1">
        <v>1967</v>
      </c>
      <c r="C73" s="7"/>
      <c r="D73" s="55"/>
      <c r="F73" s="59"/>
    </row>
    <row r="74" spans="1:6">
      <c r="A74" s="1">
        <v>1968</v>
      </c>
      <c r="C74" s="7"/>
      <c r="D74" s="55"/>
      <c r="F74" s="59"/>
    </row>
    <row r="75" spans="1:6">
      <c r="A75" s="1">
        <v>1969</v>
      </c>
      <c r="C75" s="7"/>
      <c r="D75" s="55"/>
      <c r="F75" s="59"/>
    </row>
    <row r="76" spans="1:6">
      <c r="A76" s="1">
        <v>1970</v>
      </c>
      <c r="C76" s="7"/>
      <c r="D76" s="55"/>
      <c r="F76" s="59"/>
    </row>
    <row r="77" spans="1:6">
      <c r="A77" s="1">
        <v>1971</v>
      </c>
      <c r="C77" s="7"/>
      <c r="D77" s="55"/>
      <c r="F77" s="59"/>
    </row>
    <row r="78" spans="1:6">
      <c r="A78" s="1">
        <v>1972</v>
      </c>
      <c r="C78" s="7"/>
      <c r="D78" s="55"/>
      <c r="F78" s="59"/>
    </row>
    <row r="79" spans="1:6">
      <c r="A79" s="1">
        <v>1973</v>
      </c>
      <c r="C79" s="7"/>
      <c r="D79" s="55"/>
      <c r="F79" s="59"/>
    </row>
    <row r="80" spans="1:6">
      <c r="A80" s="1">
        <v>1974</v>
      </c>
      <c r="C80" s="7"/>
      <c r="D80" s="55"/>
      <c r="F80" s="59"/>
    </row>
    <row r="81" spans="1:6">
      <c r="A81" s="1">
        <v>1975</v>
      </c>
      <c r="C81" s="7"/>
      <c r="D81" s="55"/>
      <c r="F81" s="59"/>
    </row>
    <row r="82" spans="1:6">
      <c r="A82" s="1">
        <v>1976</v>
      </c>
      <c r="C82" s="7"/>
      <c r="D82" s="55"/>
      <c r="F82" s="59"/>
    </row>
    <row r="83" spans="1:6">
      <c r="A83" s="1">
        <v>1977</v>
      </c>
      <c r="C83" s="7"/>
      <c r="D83" s="55"/>
      <c r="F83" s="59"/>
    </row>
    <row r="84" spans="1:6">
      <c r="A84" s="1">
        <v>1978</v>
      </c>
      <c r="C84" s="7"/>
      <c r="D84" s="55"/>
      <c r="F84" s="59"/>
    </row>
    <row r="85" spans="1:6">
      <c r="A85" s="1">
        <v>1979</v>
      </c>
      <c r="C85" s="7"/>
      <c r="D85" s="55"/>
      <c r="F85" s="59"/>
    </row>
    <row r="86" spans="1:6">
      <c r="A86" s="1">
        <v>1980</v>
      </c>
      <c r="C86" s="7"/>
      <c r="D86" s="55"/>
      <c r="F86" s="59"/>
    </row>
    <row r="87" spans="1:6">
      <c r="A87" s="1">
        <v>1981</v>
      </c>
      <c r="C87" s="7"/>
      <c r="D87" s="55"/>
      <c r="F87" s="59"/>
    </row>
    <row r="88" spans="1:6">
      <c r="A88" s="1">
        <v>1982</v>
      </c>
      <c r="C88" s="7"/>
      <c r="D88" s="55"/>
      <c r="F88" s="59"/>
    </row>
    <row r="89" spans="1:6">
      <c r="A89" s="1">
        <v>1983</v>
      </c>
      <c r="C89" s="7"/>
      <c r="D89" s="55"/>
      <c r="F89" s="59"/>
    </row>
    <row r="90" spans="1:6">
      <c r="A90" s="1">
        <v>1984</v>
      </c>
      <c r="C90" s="7"/>
      <c r="D90" s="55"/>
      <c r="F90" s="59"/>
    </row>
    <row r="91" spans="1:6">
      <c r="A91" s="1">
        <v>1985</v>
      </c>
      <c r="C91" s="7"/>
      <c r="D91" s="55"/>
      <c r="F91" s="59"/>
    </row>
    <row r="92" spans="1:6">
      <c r="A92" s="1">
        <v>1986</v>
      </c>
      <c r="C92" s="7"/>
      <c r="D92" s="55"/>
      <c r="F92" s="59"/>
    </row>
    <row r="93" spans="1:6">
      <c r="A93" s="1">
        <v>1987</v>
      </c>
      <c r="C93" s="7"/>
      <c r="D93" s="55"/>
      <c r="F93" s="59"/>
    </row>
    <row r="94" spans="1:6">
      <c r="A94" s="1">
        <v>1988</v>
      </c>
      <c r="C94" s="7"/>
      <c r="D94" s="55"/>
      <c r="F94" s="59"/>
    </row>
    <row r="95" spans="1:6">
      <c r="A95" s="1">
        <v>1989</v>
      </c>
      <c r="C95" s="7"/>
      <c r="D95" s="55"/>
      <c r="F95" s="59"/>
    </row>
    <row r="96" spans="1:6">
      <c r="A96" s="1">
        <v>1990</v>
      </c>
      <c r="C96" s="12">
        <v>5</v>
      </c>
      <c r="D96" s="55"/>
      <c r="F96" s="59">
        <v>4.5</v>
      </c>
    </row>
    <row r="97" spans="1:6">
      <c r="A97" s="1">
        <v>1991</v>
      </c>
      <c r="C97" s="7"/>
      <c r="D97" s="55"/>
      <c r="F97" s="59"/>
    </row>
    <row r="98" spans="1:6">
      <c r="A98" s="1">
        <v>1992</v>
      </c>
      <c r="C98" s="7"/>
      <c r="D98" s="55"/>
      <c r="F98" s="59"/>
    </row>
    <row r="99" spans="1:6">
      <c r="A99" s="1">
        <v>1993</v>
      </c>
      <c r="C99" s="7"/>
      <c r="D99" s="55"/>
      <c r="F99" s="59"/>
    </row>
    <row r="100" spans="1:6">
      <c r="A100" s="1">
        <v>1994</v>
      </c>
      <c r="C100" s="7"/>
      <c r="D100" s="55"/>
      <c r="F100" s="59"/>
    </row>
    <row r="101" spans="1:6">
      <c r="A101" s="1">
        <v>1995</v>
      </c>
      <c r="C101" s="7"/>
      <c r="D101" s="55"/>
      <c r="F101" s="59"/>
    </row>
    <row r="102" spans="1:6">
      <c r="A102" s="1">
        <v>1996</v>
      </c>
      <c r="C102" s="7"/>
      <c r="D102" s="55"/>
      <c r="F102" s="59"/>
    </row>
    <row r="103" spans="1:6">
      <c r="A103" s="1">
        <v>1997</v>
      </c>
      <c r="C103" s="7"/>
      <c r="D103" s="55"/>
      <c r="F103" s="59"/>
    </row>
    <row r="104" spans="1:6">
      <c r="A104" s="1">
        <v>1998</v>
      </c>
      <c r="C104" s="7"/>
      <c r="D104" s="55"/>
      <c r="F104" s="59"/>
    </row>
    <row r="105" spans="1:6">
      <c r="A105" s="1">
        <v>1999</v>
      </c>
      <c r="C105" s="7"/>
      <c r="D105" s="55"/>
      <c r="F105" s="59"/>
    </row>
    <row r="106" spans="1:6">
      <c r="A106" s="1">
        <v>2000</v>
      </c>
      <c r="C106" s="7"/>
      <c r="D106" s="55">
        <v>13.9</v>
      </c>
      <c r="F106" s="59">
        <v>11.7</v>
      </c>
    </row>
    <row r="107" spans="1:6">
      <c r="A107" s="1">
        <v>2001</v>
      </c>
      <c r="C107" s="7"/>
      <c r="D107" s="55"/>
      <c r="F107" s="59"/>
    </row>
    <row r="108" spans="1:6">
      <c r="A108" s="1">
        <v>2002</v>
      </c>
      <c r="C108" s="7"/>
      <c r="D108" s="55"/>
      <c r="F108" s="59"/>
    </row>
    <row r="109" spans="1:6">
      <c r="A109" s="1">
        <v>2003</v>
      </c>
      <c r="C109" s="7"/>
      <c r="D109" s="55"/>
      <c r="F109" s="59"/>
    </row>
    <row r="110" spans="1:6">
      <c r="A110" s="1">
        <v>2004</v>
      </c>
      <c r="C110" s="34"/>
      <c r="D110" s="55"/>
      <c r="F110" s="59"/>
    </row>
    <row r="111" spans="1:6">
      <c r="A111" s="1">
        <v>2005</v>
      </c>
      <c r="C111" s="12">
        <v>12</v>
      </c>
      <c r="D111" s="55">
        <v>12.2</v>
      </c>
      <c r="F111" s="59"/>
    </row>
    <row r="112" spans="1:6">
      <c r="A112" s="1">
        <v>2006</v>
      </c>
      <c r="C112" s="7"/>
      <c r="D112" s="55"/>
      <c r="F112" s="59"/>
    </row>
    <row r="113" spans="1:6">
      <c r="A113" s="1">
        <v>2007</v>
      </c>
      <c r="C113" s="7"/>
      <c r="D113" s="55"/>
      <c r="F113" s="59"/>
    </row>
    <row r="114" spans="1:6">
      <c r="A114" s="1">
        <v>2008</v>
      </c>
      <c r="C114" s="7"/>
      <c r="D114" s="55">
        <v>10.7</v>
      </c>
      <c r="F114" s="59"/>
    </row>
    <row r="115" spans="1:6">
      <c r="A115" s="1">
        <v>2009</v>
      </c>
      <c r="C115" s="7"/>
      <c r="D115" s="55">
        <v>10.7</v>
      </c>
      <c r="F115" s="59"/>
    </row>
    <row r="116" spans="1:6">
      <c r="A116" s="1">
        <v>2010</v>
      </c>
      <c r="C116" s="7"/>
      <c r="D116" s="55">
        <v>16</v>
      </c>
      <c r="F116" s="59"/>
    </row>
    <row r="117" spans="1:6">
      <c r="A117" s="1">
        <v>2011</v>
      </c>
      <c r="C117" s="7"/>
      <c r="D117" s="55">
        <v>16</v>
      </c>
      <c r="F117" s="59"/>
    </row>
    <row r="118" spans="1:6">
      <c r="A118" s="1">
        <v>2012</v>
      </c>
      <c r="C118" s="7"/>
      <c r="D118" s="59"/>
      <c r="F118" s="59"/>
    </row>
    <row r="119" spans="1:6">
      <c r="A119" s="1">
        <v>2013</v>
      </c>
      <c r="C119" s="7"/>
      <c r="D119" s="59"/>
      <c r="F119" s="59">
        <v>12.1</v>
      </c>
    </row>
    <row r="120" spans="1:6" ht="10" customHeight="1">
      <c r="D120" s="55"/>
      <c r="F120" s="59"/>
    </row>
    <row r="121" spans="1:6" s="13" customFormat="1" ht="32" customHeight="1">
      <c r="A121" s="30" t="s">
        <v>62</v>
      </c>
      <c r="C121" s="6" t="s">
        <v>36</v>
      </c>
      <c r="D121" s="56" t="s">
        <v>36</v>
      </c>
      <c r="F121" s="59" t="s">
        <v>36</v>
      </c>
    </row>
    <row r="122" spans="1:6" s="13" customFormat="1" ht="45">
      <c r="A122" s="31" t="s">
        <v>63</v>
      </c>
      <c r="C122" s="6" t="s">
        <v>90</v>
      </c>
      <c r="D122" s="56" t="s">
        <v>90</v>
      </c>
      <c r="F122" s="56" t="s">
        <v>123</v>
      </c>
    </row>
    <row r="123" spans="1:6" s="13" customFormat="1">
      <c r="A123" s="31" t="s">
        <v>81</v>
      </c>
    </row>
    <row r="124" spans="1:6">
      <c r="A124" s="31" t="s">
        <v>64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2"/>
  <sheetViews>
    <sheetView workbookViewId="0">
      <pane xSplit="1" ySplit="5" topLeftCell="B112" activePane="bottomRight" state="frozen"/>
      <selection activeCell="BF14" sqref="BF14"/>
      <selection pane="topRight" activeCell="BF14" sqref="BF14"/>
      <selection pane="bottomLeft" activeCell="BF14" sqref="BF14"/>
      <selection pane="bottomRight" activeCell="T127" sqref="T127"/>
    </sheetView>
  </sheetViews>
  <sheetFormatPr baseColWidth="10" defaultRowHeight="15" x14ac:dyDescent="0"/>
  <cols>
    <col min="1" max="1" width="17.1640625" customWidth="1"/>
    <col min="2" max="2" width="2.33203125" customWidth="1"/>
    <col min="3" max="3" width="11.33203125" customWidth="1"/>
    <col min="4" max="5" width="12.6640625" customWidth="1"/>
    <col min="6" max="6" width="2.83203125" customWidth="1"/>
    <col min="7" max="7" width="15.5" customWidth="1"/>
    <col min="10" max="10" width="3.1640625" customWidth="1"/>
    <col min="11" max="11" width="19.33203125" customWidth="1"/>
    <col min="12" max="12" width="16.5" customWidth="1"/>
  </cols>
  <sheetData>
    <row r="1" spans="1:19" ht="23">
      <c r="A1" s="14" t="s">
        <v>41</v>
      </c>
      <c r="B1" s="2"/>
      <c r="C1" s="2"/>
      <c r="D1" s="2"/>
      <c r="E1" s="2"/>
      <c r="F1" s="2"/>
      <c r="G1" s="2"/>
      <c r="H1" s="2"/>
      <c r="I1" s="2"/>
    </row>
    <row r="2" spans="1:19">
      <c r="A2" s="3"/>
      <c r="B2" s="2"/>
      <c r="C2" s="2"/>
      <c r="D2" s="2"/>
      <c r="E2" s="2"/>
      <c r="F2" s="2"/>
      <c r="G2" s="2"/>
      <c r="H2" s="2"/>
      <c r="I2" s="2"/>
    </row>
    <row r="3" spans="1:19" s="26" customFormat="1" ht="16" customHeight="1">
      <c r="A3" s="25"/>
      <c r="B3" s="27"/>
      <c r="C3" s="104" t="s">
        <v>67</v>
      </c>
      <c r="D3" s="104"/>
      <c r="E3" s="104"/>
      <c r="F3" s="27"/>
      <c r="G3" s="104" t="s">
        <v>66</v>
      </c>
      <c r="H3" s="104"/>
      <c r="I3" s="104"/>
      <c r="K3" s="104" t="s">
        <v>65</v>
      </c>
      <c r="L3" s="104"/>
      <c r="N3" s="102" t="s">
        <v>65</v>
      </c>
      <c r="O3" s="103"/>
      <c r="Q3" s="116" t="s">
        <v>119</v>
      </c>
      <c r="R3" s="117"/>
      <c r="S3" s="117"/>
    </row>
    <row r="4" spans="1:19" ht="63" customHeight="1">
      <c r="A4" s="4" t="s">
        <v>0</v>
      </c>
      <c r="C4" s="105" t="s">
        <v>1</v>
      </c>
      <c r="D4" s="105"/>
      <c r="E4" s="105"/>
      <c r="G4" s="105" t="s">
        <v>80</v>
      </c>
      <c r="H4" s="105"/>
      <c r="I4" s="105"/>
      <c r="J4" s="5"/>
      <c r="K4" s="16" t="s">
        <v>2</v>
      </c>
      <c r="L4" s="16" t="s">
        <v>3</v>
      </c>
      <c r="N4" s="109" t="s">
        <v>117</v>
      </c>
      <c r="O4" s="111"/>
      <c r="Q4" s="58" t="s">
        <v>60</v>
      </c>
      <c r="R4" s="58" t="s">
        <v>120</v>
      </c>
      <c r="S4" s="60" t="s">
        <v>121</v>
      </c>
    </row>
    <row r="5" spans="1:19" s="19" customFormat="1" ht="35" customHeight="1">
      <c r="A5" s="18"/>
      <c r="C5" s="20" t="s">
        <v>25</v>
      </c>
      <c r="D5" s="20" t="s">
        <v>26</v>
      </c>
      <c r="E5" s="20" t="s">
        <v>27</v>
      </c>
      <c r="F5" s="20"/>
      <c r="G5" s="20" t="s">
        <v>26</v>
      </c>
      <c r="H5" s="20" t="s">
        <v>27</v>
      </c>
      <c r="I5" s="20" t="s">
        <v>28</v>
      </c>
      <c r="J5" s="20"/>
      <c r="K5" s="20" t="s">
        <v>29</v>
      </c>
      <c r="L5" s="20"/>
      <c r="N5" t="s">
        <v>116</v>
      </c>
      <c r="O5"/>
    </row>
    <row r="6" spans="1:19">
      <c r="A6" s="1">
        <v>1900</v>
      </c>
      <c r="C6" s="7"/>
      <c r="D6" s="7"/>
      <c r="E6" s="7"/>
      <c r="F6" s="7"/>
      <c r="G6" s="7"/>
      <c r="H6" s="7"/>
      <c r="I6" s="7"/>
      <c r="J6" s="7"/>
      <c r="K6" s="7"/>
      <c r="L6" s="7"/>
      <c r="N6" s="54"/>
      <c r="O6" s="54"/>
      <c r="Q6" s="57"/>
      <c r="R6" s="57"/>
      <c r="S6" s="57"/>
    </row>
    <row r="7" spans="1:19">
      <c r="A7" s="1">
        <v>1901</v>
      </c>
      <c r="C7" s="7"/>
      <c r="D7" s="7"/>
      <c r="E7" s="7"/>
      <c r="F7" s="7"/>
      <c r="G7" s="7"/>
      <c r="H7" s="7"/>
      <c r="I7" s="7"/>
      <c r="J7" s="7"/>
      <c r="K7" s="7"/>
      <c r="L7" s="7"/>
      <c r="N7" s="54"/>
      <c r="O7" s="54"/>
      <c r="Q7" s="57"/>
      <c r="R7" s="57"/>
      <c r="S7" s="57"/>
    </row>
    <row r="8" spans="1:19">
      <c r="A8" s="1">
        <v>1902</v>
      </c>
      <c r="C8" s="7"/>
      <c r="D8" s="7"/>
      <c r="E8" s="7"/>
      <c r="F8" s="7"/>
      <c r="G8" s="7"/>
      <c r="H8" s="7"/>
      <c r="I8" s="7"/>
      <c r="J8" s="7"/>
      <c r="K8" s="7"/>
      <c r="L8" s="7"/>
      <c r="N8" s="54"/>
      <c r="O8" s="54"/>
      <c r="Q8" s="57"/>
      <c r="R8" s="57"/>
      <c r="S8" s="57"/>
    </row>
    <row r="9" spans="1:19">
      <c r="A9" s="1">
        <v>1903</v>
      </c>
      <c r="C9" s="7"/>
      <c r="D9" s="7"/>
      <c r="E9" s="7"/>
      <c r="F9" s="7"/>
      <c r="G9" s="7"/>
      <c r="H9" s="7"/>
      <c r="I9" s="7"/>
      <c r="J9" s="7"/>
      <c r="K9" s="7"/>
      <c r="L9" s="7"/>
      <c r="N9" s="54"/>
      <c r="O9" s="54"/>
      <c r="Q9" s="57"/>
      <c r="R9" s="57"/>
      <c r="S9" s="57"/>
    </row>
    <row r="10" spans="1:19">
      <c r="A10" s="1">
        <v>1904</v>
      </c>
      <c r="C10" s="7"/>
      <c r="D10" s="7"/>
      <c r="E10" s="7"/>
      <c r="F10" s="7"/>
      <c r="G10" s="7"/>
      <c r="H10" s="7"/>
      <c r="I10" s="7"/>
      <c r="J10" s="7"/>
      <c r="K10" s="7"/>
      <c r="L10" s="7"/>
      <c r="N10" s="54"/>
      <c r="O10" s="54"/>
      <c r="Q10" s="57"/>
      <c r="R10" s="57"/>
      <c r="S10" s="57"/>
    </row>
    <row r="11" spans="1:19">
      <c r="A11" s="1">
        <v>1905</v>
      </c>
      <c r="C11" s="7"/>
      <c r="D11" s="7"/>
      <c r="E11" s="7"/>
      <c r="F11" s="7"/>
      <c r="G11" s="7"/>
      <c r="H11" s="7"/>
      <c r="I11" s="7"/>
      <c r="J11" s="7"/>
      <c r="K11" s="7"/>
      <c r="L11" s="7"/>
      <c r="N11" s="54"/>
      <c r="O11" s="54"/>
      <c r="Q11" s="57"/>
      <c r="R11" s="57"/>
      <c r="S11" s="57"/>
    </row>
    <row r="12" spans="1:19">
      <c r="A12" s="1">
        <v>1906</v>
      </c>
      <c r="C12" s="7"/>
      <c r="D12" s="7"/>
      <c r="E12" s="7"/>
      <c r="F12" s="7"/>
      <c r="G12" s="7"/>
      <c r="H12" s="7"/>
      <c r="I12" s="7"/>
      <c r="J12" s="7"/>
      <c r="K12" s="7"/>
      <c r="L12" s="7"/>
      <c r="N12" s="54"/>
      <c r="O12" s="54"/>
      <c r="Q12" s="57"/>
      <c r="R12" s="57"/>
      <c r="S12" s="57"/>
    </row>
    <row r="13" spans="1:19">
      <c r="A13" s="1">
        <v>1907</v>
      </c>
      <c r="C13" s="7"/>
      <c r="D13" s="7"/>
      <c r="E13" s="7"/>
      <c r="F13" s="7"/>
      <c r="G13" s="7"/>
      <c r="H13" s="7"/>
      <c r="I13" s="7"/>
      <c r="J13" s="7"/>
      <c r="K13" s="7"/>
      <c r="L13" s="7"/>
      <c r="N13" s="54"/>
      <c r="O13" s="54"/>
      <c r="Q13" s="57"/>
      <c r="R13" s="57"/>
      <c r="S13" s="57"/>
    </row>
    <row r="14" spans="1:19">
      <c r="A14" s="1">
        <v>1908</v>
      </c>
      <c r="C14" s="7"/>
      <c r="D14" s="7"/>
      <c r="E14" s="7"/>
      <c r="F14" s="7"/>
      <c r="G14" s="7"/>
      <c r="H14" s="7"/>
      <c r="I14" s="7"/>
      <c r="J14" s="7"/>
      <c r="K14" s="7"/>
      <c r="L14" s="7"/>
      <c r="N14" s="54"/>
      <c r="O14" s="54"/>
      <c r="Q14" s="57"/>
      <c r="R14" s="57"/>
      <c r="S14" s="57"/>
    </row>
    <row r="15" spans="1:19">
      <c r="A15" s="1">
        <v>1909</v>
      </c>
      <c r="C15" s="7"/>
      <c r="D15" s="7"/>
      <c r="E15" s="7"/>
      <c r="F15" s="7"/>
      <c r="G15" s="7"/>
      <c r="H15" s="7"/>
      <c r="I15" s="7"/>
      <c r="J15" s="7"/>
      <c r="K15" s="7"/>
      <c r="L15" s="7"/>
      <c r="N15" s="54"/>
      <c r="O15" s="54"/>
      <c r="Q15" s="57"/>
      <c r="R15" s="57"/>
      <c r="S15" s="57"/>
    </row>
    <row r="16" spans="1:19">
      <c r="A16" s="1">
        <v>1910</v>
      </c>
      <c r="C16" s="7"/>
      <c r="D16" s="7"/>
      <c r="E16" s="7"/>
      <c r="F16" s="7"/>
      <c r="G16" s="7"/>
      <c r="H16" s="7"/>
      <c r="I16" s="7"/>
      <c r="J16" s="7"/>
      <c r="K16" s="7"/>
      <c r="L16" s="7"/>
      <c r="N16" s="54"/>
      <c r="O16" s="54"/>
      <c r="Q16" s="57"/>
      <c r="R16" s="57"/>
      <c r="S16" s="57"/>
    </row>
    <row r="17" spans="1:19">
      <c r="A17" s="1">
        <v>1911</v>
      </c>
      <c r="C17" s="7"/>
      <c r="D17" s="7"/>
      <c r="E17" s="7"/>
      <c r="F17" s="7"/>
      <c r="G17" s="7"/>
      <c r="H17" s="7"/>
      <c r="I17" s="7"/>
      <c r="J17" s="7"/>
      <c r="K17" s="7"/>
      <c r="L17" s="7"/>
      <c r="N17" s="54"/>
      <c r="O17" s="54"/>
      <c r="Q17" s="57"/>
      <c r="R17" s="57"/>
      <c r="S17" s="57"/>
    </row>
    <row r="18" spans="1:19">
      <c r="A18" s="1">
        <v>1912</v>
      </c>
      <c r="C18" s="7"/>
      <c r="D18" s="7"/>
      <c r="E18" s="7"/>
      <c r="F18" s="7"/>
      <c r="G18" s="7"/>
      <c r="H18" s="7"/>
      <c r="I18" s="7"/>
      <c r="J18" s="7"/>
      <c r="K18" s="7"/>
      <c r="L18" s="7"/>
      <c r="N18" s="54"/>
      <c r="O18" s="54"/>
      <c r="Q18" s="57"/>
      <c r="R18" s="57"/>
      <c r="S18" s="57"/>
    </row>
    <row r="19" spans="1:19">
      <c r="A19" s="1">
        <v>1913</v>
      </c>
      <c r="C19" s="7"/>
      <c r="D19" s="7"/>
      <c r="E19" s="7"/>
      <c r="F19" s="7"/>
      <c r="G19" s="7"/>
      <c r="H19" s="7"/>
      <c r="I19" s="7"/>
      <c r="J19" s="7"/>
      <c r="K19" s="7"/>
      <c r="L19" s="7"/>
      <c r="N19" s="54"/>
      <c r="O19" s="54"/>
      <c r="Q19" s="57"/>
      <c r="R19" s="57"/>
      <c r="S19" s="57"/>
    </row>
    <row r="20" spans="1:19">
      <c r="A20" s="1">
        <v>1914</v>
      </c>
      <c r="C20" s="7"/>
      <c r="D20" s="7"/>
      <c r="E20" s="7"/>
      <c r="F20" s="7"/>
      <c r="G20" s="7"/>
      <c r="H20" s="7"/>
      <c r="I20" s="7"/>
      <c r="J20" s="7"/>
      <c r="K20" s="7"/>
      <c r="L20" s="7"/>
      <c r="N20" s="54"/>
      <c r="O20" s="54"/>
      <c r="Q20" s="57"/>
      <c r="R20" s="57"/>
      <c r="S20" s="57"/>
    </row>
    <row r="21" spans="1:19">
      <c r="A21" s="1">
        <v>1915</v>
      </c>
      <c r="C21" s="7"/>
      <c r="D21" s="7"/>
      <c r="E21" s="7"/>
      <c r="F21" s="7"/>
      <c r="G21" s="7"/>
      <c r="H21" s="7"/>
      <c r="I21" s="7"/>
      <c r="J21" s="7"/>
      <c r="K21" s="7"/>
      <c r="L21" s="7"/>
      <c r="N21" s="54"/>
      <c r="O21" s="54"/>
      <c r="Q21" s="57"/>
      <c r="R21" s="57"/>
      <c r="S21" s="57"/>
    </row>
    <row r="22" spans="1:19">
      <c r="A22" s="1">
        <v>1916</v>
      </c>
      <c r="C22" s="7"/>
      <c r="D22" s="7"/>
      <c r="E22" s="7"/>
      <c r="F22" s="7"/>
      <c r="G22" s="7"/>
      <c r="H22" s="7"/>
      <c r="I22" s="7"/>
      <c r="J22" s="7"/>
      <c r="K22" s="7"/>
      <c r="L22" s="7"/>
      <c r="N22" s="54"/>
      <c r="O22" s="54"/>
      <c r="Q22" s="57"/>
      <c r="R22" s="57"/>
      <c r="S22" s="57"/>
    </row>
    <row r="23" spans="1:19">
      <c r="A23" s="1">
        <v>1917</v>
      </c>
      <c r="C23" s="7"/>
      <c r="D23" s="7"/>
      <c r="E23" s="7"/>
      <c r="F23" s="7"/>
      <c r="G23" s="7"/>
      <c r="H23" s="7"/>
      <c r="I23" s="7"/>
      <c r="J23" s="7"/>
      <c r="K23" s="7"/>
      <c r="L23" s="7"/>
      <c r="N23" s="54"/>
      <c r="O23" s="54"/>
      <c r="Q23" s="57"/>
      <c r="R23" s="57"/>
      <c r="S23" s="57"/>
    </row>
    <row r="24" spans="1:19">
      <c r="A24" s="1">
        <v>1918</v>
      </c>
      <c r="C24" s="7"/>
      <c r="D24" s="7"/>
      <c r="E24" s="7"/>
      <c r="F24" s="7"/>
      <c r="G24" s="7"/>
      <c r="H24" s="7"/>
      <c r="I24" s="7"/>
      <c r="J24" s="7"/>
      <c r="K24" s="7"/>
      <c r="L24" s="7"/>
      <c r="N24" s="54"/>
      <c r="O24" s="54"/>
      <c r="Q24" s="57"/>
      <c r="R24" s="57"/>
      <c r="S24" s="57"/>
    </row>
    <row r="25" spans="1:19">
      <c r="A25" s="1">
        <v>1919</v>
      </c>
      <c r="C25" s="7"/>
      <c r="D25" s="7"/>
      <c r="E25" s="7"/>
      <c r="F25" s="7"/>
      <c r="G25" s="7"/>
      <c r="H25" s="7"/>
      <c r="I25" s="7"/>
      <c r="J25" s="7"/>
      <c r="K25" s="7"/>
      <c r="L25" s="7"/>
      <c r="N25" s="54"/>
      <c r="O25" s="54"/>
      <c r="Q25" s="57"/>
      <c r="R25" s="57"/>
      <c r="S25" s="57"/>
    </row>
    <row r="26" spans="1:19">
      <c r="A26" s="1">
        <v>1920</v>
      </c>
      <c r="C26" s="7"/>
      <c r="D26" s="7"/>
      <c r="E26" s="7"/>
      <c r="F26" s="7"/>
      <c r="G26" s="7"/>
      <c r="H26" s="7"/>
      <c r="I26" s="7"/>
      <c r="J26" s="7"/>
      <c r="K26" s="7"/>
      <c r="L26" s="7"/>
      <c r="N26" s="54"/>
      <c r="O26" s="54"/>
      <c r="Q26" s="57"/>
      <c r="R26" s="57"/>
      <c r="S26" s="57"/>
    </row>
    <row r="27" spans="1:19">
      <c r="A27" s="1">
        <v>1921</v>
      </c>
      <c r="C27" s="7"/>
      <c r="D27" s="7"/>
      <c r="E27" s="7"/>
      <c r="F27" s="7"/>
      <c r="G27" s="7"/>
      <c r="H27" s="7"/>
      <c r="I27" s="7"/>
      <c r="J27" s="7"/>
      <c r="K27" s="7"/>
      <c r="L27" s="7"/>
      <c r="N27" s="54"/>
      <c r="O27" s="54"/>
      <c r="Q27" s="57"/>
      <c r="R27" s="57"/>
      <c r="S27" s="57"/>
    </row>
    <row r="28" spans="1:19">
      <c r="A28" s="1">
        <v>1922</v>
      </c>
      <c r="C28" s="7"/>
      <c r="D28" s="7"/>
      <c r="E28" s="7"/>
      <c r="F28" s="7"/>
      <c r="G28" s="7"/>
      <c r="H28" s="7"/>
      <c r="I28" s="7"/>
      <c r="J28" s="7"/>
      <c r="K28" s="7"/>
      <c r="L28" s="7"/>
      <c r="N28" s="54"/>
      <c r="O28" s="54"/>
      <c r="Q28" s="57"/>
      <c r="R28" s="57"/>
      <c r="S28" s="57"/>
    </row>
    <row r="29" spans="1:19">
      <c r="A29" s="1">
        <v>1923</v>
      </c>
      <c r="C29" s="7"/>
      <c r="D29" s="7"/>
      <c r="E29" s="7"/>
      <c r="F29" s="7"/>
      <c r="G29" s="7"/>
      <c r="H29" s="7"/>
      <c r="I29" s="7"/>
      <c r="J29" s="7"/>
      <c r="K29" s="7"/>
      <c r="L29" s="7"/>
      <c r="N29" s="54"/>
      <c r="O29" s="54"/>
      <c r="Q29" s="57"/>
      <c r="R29" s="57"/>
      <c r="S29" s="57"/>
    </row>
    <row r="30" spans="1:19">
      <c r="A30" s="1">
        <v>1924</v>
      </c>
      <c r="C30" s="7"/>
      <c r="D30" s="7"/>
      <c r="E30" s="7"/>
      <c r="F30" s="7"/>
      <c r="G30" s="7"/>
      <c r="H30" s="7"/>
      <c r="I30" s="7"/>
      <c r="J30" s="7"/>
      <c r="K30" s="7"/>
      <c r="L30" s="7"/>
      <c r="N30" s="54"/>
      <c r="O30" s="54"/>
      <c r="Q30" s="57"/>
      <c r="R30" s="57"/>
      <c r="S30" s="57"/>
    </row>
    <row r="31" spans="1:19">
      <c r="A31" s="1">
        <v>1925</v>
      </c>
      <c r="C31" s="7"/>
      <c r="D31" s="7"/>
      <c r="E31" s="7"/>
      <c r="F31" s="7"/>
      <c r="G31" s="7"/>
      <c r="H31" s="7"/>
      <c r="I31" s="7"/>
      <c r="J31" s="7"/>
      <c r="K31" s="7"/>
      <c r="L31" s="7"/>
      <c r="N31" s="54"/>
      <c r="O31" s="54"/>
      <c r="Q31" s="57"/>
      <c r="R31" s="57"/>
      <c r="S31" s="57"/>
    </row>
    <row r="32" spans="1:19">
      <c r="A32" s="1">
        <v>1926</v>
      </c>
      <c r="C32" s="7"/>
      <c r="D32" s="7"/>
      <c r="E32" s="7"/>
      <c r="F32" s="7"/>
      <c r="G32" s="7"/>
      <c r="H32" s="7"/>
      <c r="I32" s="7"/>
      <c r="J32" s="7"/>
      <c r="K32" s="7"/>
      <c r="L32" s="7"/>
      <c r="N32" s="54"/>
      <c r="O32" s="54"/>
      <c r="Q32" s="57"/>
      <c r="R32" s="57"/>
      <c r="S32" s="57"/>
    </row>
    <row r="33" spans="1:19">
      <c r="A33" s="1">
        <v>1927</v>
      </c>
      <c r="C33" s="7"/>
      <c r="D33" s="7"/>
      <c r="E33" s="7"/>
      <c r="F33" s="7"/>
      <c r="G33" s="7"/>
      <c r="H33" s="7"/>
      <c r="I33" s="7"/>
      <c r="J33" s="7"/>
      <c r="K33" s="7"/>
      <c r="L33" s="7"/>
      <c r="N33" s="54"/>
      <c r="O33" s="54"/>
      <c r="Q33" s="57"/>
      <c r="R33" s="57"/>
      <c r="S33" s="57"/>
    </row>
    <row r="34" spans="1:19">
      <c r="A34" s="1">
        <v>1928</v>
      </c>
      <c r="C34" s="7"/>
      <c r="D34" s="7"/>
      <c r="E34" s="7"/>
      <c r="F34" s="7"/>
      <c r="G34" s="7"/>
      <c r="H34" s="7"/>
      <c r="I34" s="7"/>
      <c r="J34" s="7"/>
      <c r="K34" s="7"/>
      <c r="L34" s="7"/>
      <c r="N34" s="54"/>
      <c r="O34" s="54"/>
      <c r="Q34" s="57"/>
      <c r="R34" s="57"/>
      <c r="S34" s="57"/>
    </row>
    <row r="35" spans="1:19">
      <c r="A35" s="1">
        <v>1929</v>
      </c>
      <c r="C35" s="7"/>
      <c r="D35" s="7"/>
      <c r="E35" s="7"/>
      <c r="F35" s="7"/>
      <c r="G35" s="7"/>
      <c r="H35" s="7"/>
      <c r="I35" s="7"/>
      <c r="J35" s="7"/>
      <c r="K35" s="7"/>
      <c r="L35" s="7"/>
      <c r="N35" s="54"/>
      <c r="O35" s="54"/>
      <c r="Q35" s="57"/>
      <c r="R35" s="57"/>
      <c r="S35" s="57"/>
    </row>
    <row r="36" spans="1:19">
      <c r="A36" s="1">
        <v>1930</v>
      </c>
      <c r="C36" s="7"/>
      <c r="D36" s="7"/>
      <c r="E36" s="7"/>
      <c r="F36" s="7"/>
      <c r="G36" s="7"/>
      <c r="H36" s="7"/>
      <c r="I36" s="7"/>
      <c r="J36" s="7"/>
      <c r="K36" s="7"/>
      <c r="L36" s="7"/>
      <c r="N36" s="54"/>
      <c r="O36" s="54"/>
      <c r="Q36" s="57"/>
      <c r="R36" s="57"/>
      <c r="S36" s="57"/>
    </row>
    <row r="37" spans="1:19">
      <c r="A37" s="1">
        <v>1931</v>
      </c>
      <c r="C37" s="7"/>
      <c r="D37" s="7"/>
      <c r="E37" s="7"/>
      <c r="F37" s="7"/>
      <c r="G37" s="7"/>
      <c r="H37" s="7"/>
      <c r="I37" s="7"/>
      <c r="J37" s="7"/>
      <c r="K37" s="7"/>
      <c r="L37" s="7"/>
      <c r="N37" s="54"/>
      <c r="O37" s="54"/>
      <c r="Q37" s="57"/>
      <c r="R37" s="57"/>
      <c r="S37" s="57"/>
    </row>
    <row r="38" spans="1:19">
      <c r="A38" s="1">
        <v>1932</v>
      </c>
      <c r="C38" s="7"/>
      <c r="D38" s="7"/>
      <c r="E38" s="7"/>
      <c r="F38" s="7"/>
      <c r="G38" s="7"/>
      <c r="H38" s="7"/>
      <c r="I38" s="7"/>
      <c r="J38" s="7"/>
      <c r="K38" s="7"/>
      <c r="L38" s="7"/>
      <c r="N38" s="54"/>
      <c r="O38" s="54"/>
      <c r="Q38" s="57"/>
      <c r="R38" s="57"/>
      <c r="S38" s="57"/>
    </row>
    <row r="39" spans="1:19">
      <c r="A39" s="1">
        <v>1933</v>
      </c>
      <c r="C39" s="7"/>
      <c r="D39" s="7"/>
      <c r="E39" s="7"/>
      <c r="F39" s="7"/>
      <c r="G39" s="7"/>
      <c r="H39" s="7"/>
      <c r="I39" s="7"/>
      <c r="J39" s="7"/>
      <c r="K39" s="7"/>
      <c r="L39" s="7"/>
      <c r="N39" s="54"/>
      <c r="O39" s="54"/>
      <c r="Q39" s="57"/>
      <c r="R39" s="57"/>
      <c r="S39" s="57"/>
    </row>
    <row r="40" spans="1:19">
      <c r="A40" s="1">
        <v>1934</v>
      </c>
      <c r="C40" s="7"/>
      <c r="D40" s="7"/>
      <c r="E40" s="7"/>
      <c r="F40" s="7"/>
      <c r="G40" s="7"/>
      <c r="H40" s="7"/>
      <c r="I40" s="7"/>
      <c r="J40" s="7"/>
      <c r="K40" s="7"/>
      <c r="L40" s="7"/>
      <c r="N40" s="54"/>
      <c r="O40" s="54"/>
      <c r="Q40" s="57"/>
      <c r="R40" s="57"/>
      <c r="S40" s="57"/>
    </row>
    <row r="41" spans="1:19">
      <c r="A41" s="1">
        <v>1935</v>
      </c>
      <c r="C41" s="7"/>
      <c r="D41" s="7"/>
      <c r="E41" s="7"/>
      <c r="F41" s="7"/>
      <c r="G41" s="7"/>
      <c r="H41" s="7"/>
      <c r="I41" s="7"/>
      <c r="J41" s="7"/>
      <c r="K41" s="7"/>
      <c r="L41" s="7"/>
      <c r="N41" s="54"/>
      <c r="O41" s="54"/>
      <c r="Q41" s="57"/>
      <c r="R41" s="57"/>
      <c r="S41" s="57"/>
    </row>
    <row r="42" spans="1:19">
      <c r="A42" s="1">
        <v>1936</v>
      </c>
      <c r="C42" s="7"/>
      <c r="D42" s="7"/>
      <c r="E42" s="7"/>
      <c r="F42" s="7"/>
      <c r="G42" s="7"/>
      <c r="H42" s="7"/>
      <c r="I42" s="7"/>
      <c r="J42" s="7"/>
      <c r="K42" s="7"/>
      <c r="L42" s="7"/>
      <c r="N42" s="54"/>
      <c r="O42" s="54"/>
      <c r="Q42" s="57"/>
      <c r="R42" s="57"/>
      <c r="S42" s="57"/>
    </row>
    <row r="43" spans="1:19">
      <c r="A43" s="1">
        <v>1937</v>
      </c>
      <c r="C43" s="7"/>
      <c r="D43" s="7"/>
      <c r="E43" s="7"/>
      <c r="F43" s="7"/>
      <c r="G43" s="7"/>
      <c r="H43" s="7"/>
      <c r="I43" s="7"/>
      <c r="J43" s="7"/>
      <c r="K43" s="7"/>
      <c r="L43" s="7"/>
      <c r="N43" s="54"/>
      <c r="O43" s="54"/>
      <c r="Q43" s="57"/>
      <c r="R43" s="57"/>
      <c r="S43" s="57"/>
    </row>
    <row r="44" spans="1:19">
      <c r="A44" s="1">
        <v>1938</v>
      </c>
      <c r="C44" s="34">
        <v>4541326</v>
      </c>
      <c r="D44" s="34">
        <v>2439514</v>
      </c>
      <c r="E44" s="34">
        <v>2101812</v>
      </c>
      <c r="F44" s="7"/>
      <c r="G44" s="7"/>
      <c r="H44" s="7"/>
      <c r="I44" s="7"/>
      <c r="J44" s="7"/>
      <c r="K44" s="7"/>
      <c r="L44" s="7"/>
      <c r="N44" s="54"/>
      <c r="O44" s="54"/>
      <c r="Q44" s="57"/>
      <c r="R44" s="57"/>
      <c r="S44" s="57"/>
    </row>
    <row r="45" spans="1:19">
      <c r="A45" s="1">
        <v>1939</v>
      </c>
      <c r="C45" s="7"/>
      <c r="D45" s="7"/>
      <c r="E45" s="7"/>
      <c r="F45" s="7"/>
      <c r="G45" s="7"/>
      <c r="H45" s="7"/>
      <c r="I45" s="7"/>
      <c r="J45" s="7"/>
      <c r="K45" s="7"/>
      <c r="L45" s="7"/>
      <c r="N45" s="54"/>
      <c r="O45" s="54"/>
      <c r="Q45" s="57"/>
      <c r="R45" s="57"/>
      <c r="S45" s="57"/>
    </row>
    <row r="46" spans="1:19">
      <c r="A46" s="1">
        <v>1940</v>
      </c>
      <c r="C46" s="7"/>
      <c r="D46" s="7"/>
      <c r="E46" s="7"/>
      <c r="F46" s="7"/>
      <c r="G46" s="7"/>
      <c r="H46" s="7"/>
      <c r="I46" s="7"/>
      <c r="J46" s="7"/>
      <c r="K46" s="7"/>
      <c r="L46" s="7"/>
      <c r="N46" s="54"/>
      <c r="O46" s="54"/>
      <c r="Q46" s="57"/>
      <c r="R46" s="57"/>
      <c r="S46" s="57"/>
    </row>
    <row r="47" spans="1:19">
      <c r="A47" s="1">
        <v>1941</v>
      </c>
      <c r="C47" s="7"/>
      <c r="D47" s="7"/>
      <c r="E47" s="7"/>
      <c r="F47" s="7"/>
      <c r="G47" s="7"/>
      <c r="H47" s="7"/>
      <c r="I47" s="7"/>
      <c r="J47" s="7"/>
      <c r="K47" s="7"/>
      <c r="L47" s="7"/>
      <c r="N47" s="54"/>
      <c r="O47" s="54"/>
      <c r="Q47" s="57"/>
      <c r="R47" s="57"/>
      <c r="S47" s="57"/>
    </row>
    <row r="48" spans="1:19">
      <c r="A48" s="1">
        <v>1942</v>
      </c>
      <c r="C48" s="7"/>
      <c r="D48" s="7"/>
      <c r="E48" s="7"/>
      <c r="F48" s="7"/>
      <c r="G48" s="7"/>
      <c r="H48" s="7"/>
      <c r="I48" s="7"/>
      <c r="J48" s="7"/>
      <c r="K48" s="7"/>
      <c r="L48" s="7"/>
      <c r="N48" s="54"/>
      <c r="O48" s="54"/>
      <c r="Q48" s="57"/>
      <c r="R48" s="57"/>
      <c r="S48" s="57"/>
    </row>
    <row r="49" spans="1:19">
      <c r="A49" s="1">
        <v>1943</v>
      </c>
      <c r="C49" s="7"/>
      <c r="D49" s="7"/>
      <c r="E49" s="7"/>
      <c r="F49" s="7"/>
      <c r="G49" s="7"/>
      <c r="H49" s="7"/>
      <c r="I49" s="7"/>
      <c r="J49" s="7"/>
      <c r="K49" s="7"/>
      <c r="L49" s="7"/>
      <c r="N49" s="54"/>
      <c r="O49" s="54"/>
      <c r="Q49" s="57"/>
      <c r="R49" s="57"/>
      <c r="S49" s="57"/>
    </row>
    <row r="50" spans="1:19">
      <c r="A50" s="1">
        <v>1944</v>
      </c>
      <c r="C50" s="7"/>
      <c r="D50" s="7"/>
      <c r="E50" s="7"/>
      <c r="F50" s="34"/>
      <c r="G50" s="34"/>
      <c r="H50" s="34"/>
      <c r="I50" s="34"/>
      <c r="J50" s="7"/>
      <c r="K50" s="7"/>
      <c r="L50" s="7"/>
      <c r="N50" s="54"/>
      <c r="O50" s="54"/>
      <c r="Q50" s="57"/>
      <c r="R50" s="57"/>
      <c r="S50" s="57"/>
    </row>
    <row r="51" spans="1:19">
      <c r="A51" s="1">
        <v>1945</v>
      </c>
      <c r="C51" s="7"/>
      <c r="D51" s="7"/>
      <c r="E51" s="7"/>
      <c r="F51" s="34"/>
      <c r="G51" s="34"/>
      <c r="H51" s="34"/>
      <c r="I51" s="34"/>
      <c r="J51" s="7"/>
      <c r="K51" s="7"/>
      <c r="L51" s="7"/>
      <c r="N51" s="54"/>
      <c r="O51" s="54"/>
      <c r="Q51" s="57"/>
      <c r="R51" s="57"/>
      <c r="S51" s="57"/>
    </row>
    <row r="52" spans="1:19">
      <c r="A52" s="1">
        <v>1946</v>
      </c>
      <c r="C52" s="7"/>
      <c r="D52" s="7"/>
      <c r="E52" s="7"/>
      <c r="F52" s="34"/>
      <c r="G52" s="34">
        <v>1.4</v>
      </c>
      <c r="H52" s="34">
        <v>1</v>
      </c>
      <c r="I52" s="39">
        <f>+H52*100/G52</f>
        <v>71.428571428571431</v>
      </c>
      <c r="J52" s="7"/>
      <c r="K52" s="7"/>
      <c r="L52" s="7"/>
      <c r="N52" s="54"/>
      <c r="O52" s="54"/>
      <c r="Q52" s="57"/>
      <c r="R52" s="57"/>
      <c r="S52" s="57"/>
    </row>
    <row r="53" spans="1:19">
      <c r="A53" s="1">
        <v>1947</v>
      </c>
      <c r="C53" s="7"/>
      <c r="D53" s="7"/>
      <c r="E53" s="7"/>
      <c r="F53" s="34"/>
      <c r="G53" s="34">
        <v>1.7</v>
      </c>
      <c r="H53" s="34">
        <v>1</v>
      </c>
      <c r="I53" s="39">
        <f t="shared" ref="I53:I73" si="0">+H53*100/G53</f>
        <v>58.82352941176471</v>
      </c>
      <c r="J53" s="7"/>
      <c r="K53" s="7"/>
      <c r="L53" s="7"/>
      <c r="N53" s="54"/>
      <c r="O53" s="54"/>
      <c r="Q53" s="57"/>
      <c r="R53" s="57"/>
      <c r="S53" s="57"/>
    </row>
    <row r="54" spans="1:19">
      <c r="A54" s="1">
        <v>1948</v>
      </c>
      <c r="C54" s="7"/>
      <c r="D54" s="7"/>
      <c r="E54" s="7"/>
      <c r="F54" s="34"/>
      <c r="G54" s="34">
        <v>2.2000000000000002</v>
      </c>
      <c r="H54" s="34">
        <v>1.5</v>
      </c>
      <c r="I54" s="39">
        <f t="shared" si="0"/>
        <v>68.181818181818173</v>
      </c>
      <c r="J54" s="7"/>
      <c r="K54" s="7"/>
      <c r="L54" s="7"/>
      <c r="N54" s="54"/>
      <c r="O54" s="54"/>
      <c r="Q54" s="57"/>
      <c r="R54" s="57"/>
      <c r="S54" s="57"/>
    </row>
    <row r="55" spans="1:19">
      <c r="A55" s="1">
        <v>1949</v>
      </c>
      <c r="C55" s="7"/>
      <c r="D55" s="7"/>
      <c r="E55" s="7"/>
      <c r="F55" s="34"/>
      <c r="G55" s="34">
        <v>2.2999999999999998</v>
      </c>
      <c r="H55" s="34">
        <v>1.7</v>
      </c>
      <c r="I55" s="39">
        <f t="shared" si="0"/>
        <v>73.913043478260875</v>
      </c>
      <c r="J55" s="7"/>
      <c r="K55" s="7"/>
      <c r="L55" s="7"/>
      <c r="N55" s="54"/>
      <c r="O55" s="54"/>
      <c r="Q55" s="57"/>
      <c r="R55" s="57"/>
      <c r="S55" s="57"/>
    </row>
    <row r="56" spans="1:19">
      <c r="A56" s="1">
        <v>1950</v>
      </c>
      <c r="C56" s="7"/>
      <c r="D56" s="7"/>
      <c r="E56" s="7"/>
      <c r="F56" s="34"/>
      <c r="G56" s="34">
        <v>2.7</v>
      </c>
      <c r="H56" s="34">
        <v>1.9</v>
      </c>
      <c r="I56" s="39">
        <f t="shared" si="0"/>
        <v>70.370370370370367</v>
      </c>
      <c r="J56" s="7"/>
      <c r="K56" s="7"/>
      <c r="L56" s="7"/>
      <c r="N56" s="54"/>
      <c r="O56" s="54"/>
      <c r="Q56" s="57"/>
      <c r="R56" s="57"/>
      <c r="S56" s="57"/>
    </row>
    <row r="57" spans="1:19">
      <c r="A57" s="1">
        <v>1951</v>
      </c>
      <c r="C57" s="7"/>
      <c r="D57" s="7"/>
      <c r="E57" s="7"/>
      <c r="F57" s="34"/>
      <c r="G57" s="34">
        <v>2.9</v>
      </c>
      <c r="H57" s="34">
        <v>2</v>
      </c>
      <c r="I57" s="39">
        <f t="shared" si="0"/>
        <v>68.965517241379317</v>
      </c>
      <c r="J57" s="7"/>
      <c r="K57" s="7"/>
      <c r="L57" s="7"/>
      <c r="N57" s="54"/>
      <c r="O57" s="54"/>
      <c r="Q57" s="57"/>
      <c r="R57" s="57"/>
      <c r="S57" s="57"/>
    </row>
    <row r="58" spans="1:19">
      <c r="A58" s="1">
        <v>1952</v>
      </c>
      <c r="C58" s="34">
        <v>1275043</v>
      </c>
      <c r="D58" s="34">
        <v>1088518</v>
      </c>
      <c r="E58" s="34">
        <v>186525</v>
      </c>
      <c r="F58" s="34"/>
      <c r="G58" s="34">
        <v>2.9</v>
      </c>
      <c r="H58" s="34">
        <v>2</v>
      </c>
      <c r="I58" s="39">
        <f t="shared" si="0"/>
        <v>68.965517241379317</v>
      </c>
      <c r="J58" s="7"/>
      <c r="K58" s="7"/>
      <c r="L58" s="7"/>
      <c r="N58" s="54"/>
      <c r="O58" s="54"/>
      <c r="Q58" s="57"/>
      <c r="R58" s="57"/>
      <c r="S58" s="57"/>
    </row>
    <row r="59" spans="1:19">
      <c r="A59" s="1">
        <v>1953</v>
      </c>
      <c r="C59" s="7"/>
      <c r="D59" s="7"/>
      <c r="E59" s="7"/>
      <c r="F59" s="34"/>
      <c r="G59" s="34">
        <v>3.1</v>
      </c>
      <c r="H59" s="34">
        <v>1.9</v>
      </c>
      <c r="I59" s="39">
        <f t="shared" si="0"/>
        <v>61.29032258064516</v>
      </c>
      <c r="J59" s="7"/>
      <c r="K59" s="7"/>
      <c r="L59" s="7"/>
      <c r="N59" s="54"/>
      <c r="O59" s="54"/>
      <c r="Q59" s="57"/>
      <c r="R59" s="57"/>
      <c r="S59" s="57"/>
    </row>
    <row r="60" spans="1:19">
      <c r="A60" s="1">
        <v>1954</v>
      </c>
      <c r="C60" s="7"/>
      <c r="D60" s="7"/>
      <c r="E60" s="7"/>
      <c r="F60" s="34"/>
      <c r="G60" s="34">
        <v>3.5</v>
      </c>
      <c r="H60" s="34">
        <v>2.25</v>
      </c>
      <c r="I60" s="39">
        <f t="shared" si="0"/>
        <v>64.285714285714292</v>
      </c>
      <c r="J60" s="7"/>
      <c r="K60" s="7"/>
      <c r="L60" s="7"/>
      <c r="N60" s="54"/>
      <c r="O60" s="54"/>
      <c r="Q60" s="57"/>
      <c r="R60" s="57"/>
      <c r="S60" s="57"/>
    </row>
    <row r="61" spans="1:19">
      <c r="A61" s="1">
        <v>1955</v>
      </c>
      <c r="C61" s="7"/>
      <c r="D61" s="7"/>
      <c r="E61" s="7"/>
      <c r="F61" s="34"/>
      <c r="G61" s="34">
        <v>3.75</v>
      </c>
      <c r="H61" s="34">
        <v>2.25</v>
      </c>
      <c r="I61" s="39">
        <f t="shared" si="0"/>
        <v>60</v>
      </c>
      <c r="J61" s="7"/>
      <c r="K61" s="7"/>
      <c r="L61" s="7"/>
      <c r="N61" s="54"/>
      <c r="O61" s="54"/>
      <c r="Q61" s="57"/>
      <c r="R61" s="57"/>
      <c r="S61" s="57"/>
    </row>
    <row r="62" spans="1:19">
      <c r="A62" s="1">
        <v>1956</v>
      </c>
      <c r="C62" s="7"/>
      <c r="D62" s="7"/>
      <c r="E62" s="7"/>
      <c r="F62" s="34"/>
      <c r="G62" s="34">
        <v>3.85</v>
      </c>
      <c r="H62" s="34">
        <v>2.59</v>
      </c>
      <c r="I62" s="39">
        <f t="shared" si="0"/>
        <v>67.272727272727266</v>
      </c>
      <c r="J62" s="7"/>
      <c r="K62" s="7"/>
      <c r="L62" s="7"/>
      <c r="N62" s="54"/>
      <c r="O62" s="54"/>
      <c r="Q62" s="57"/>
      <c r="R62" s="57"/>
      <c r="S62" s="57"/>
    </row>
    <row r="63" spans="1:19">
      <c r="A63" s="1">
        <v>1957</v>
      </c>
      <c r="C63" s="7"/>
      <c r="D63" s="7"/>
      <c r="E63" s="7"/>
      <c r="F63" s="34"/>
      <c r="G63" s="34">
        <v>4.38</v>
      </c>
      <c r="H63" s="34">
        <v>2.95</v>
      </c>
      <c r="I63" s="39">
        <f t="shared" si="0"/>
        <v>67.351598173515981</v>
      </c>
      <c r="J63" s="7"/>
      <c r="K63" s="7"/>
      <c r="L63" s="7"/>
      <c r="N63" s="54"/>
      <c r="O63" s="54"/>
      <c r="Q63" s="57"/>
      <c r="R63" s="57"/>
      <c r="S63" s="57"/>
    </row>
    <row r="64" spans="1:19">
      <c r="A64" s="1">
        <v>1958</v>
      </c>
      <c r="C64" s="7"/>
      <c r="D64" s="7"/>
      <c r="E64" s="7"/>
      <c r="F64" s="34"/>
      <c r="G64" s="34">
        <v>4.75</v>
      </c>
      <c r="H64" s="34">
        <v>3.55</v>
      </c>
      <c r="I64" s="39">
        <f t="shared" si="0"/>
        <v>74.736842105263165</v>
      </c>
      <c r="J64" s="7"/>
      <c r="K64" s="7"/>
      <c r="L64" s="7"/>
      <c r="N64" s="54"/>
      <c r="O64" s="54"/>
      <c r="Q64" s="57"/>
      <c r="R64" s="57"/>
      <c r="S64" s="57"/>
    </row>
    <row r="65" spans="1:19">
      <c r="A65" s="1">
        <v>1959</v>
      </c>
      <c r="C65" s="7"/>
      <c r="D65" s="7"/>
      <c r="E65" s="7"/>
      <c r="F65" s="34"/>
      <c r="G65" s="34">
        <v>5.23</v>
      </c>
      <c r="H65" s="34">
        <v>3.82</v>
      </c>
      <c r="I65" s="39">
        <f t="shared" si="0"/>
        <v>73.040152963671119</v>
      </c>
      <c r="J65" s="7"/>
      <c r="K65" s="7"/>
      <c r="L65" s="7"/>
      <c r="N65" s="54"/>
      <c r="O65" s="54"/>
      <c r="Q65" s="57"/>
      <c r="R65" s="57"/>
      <c r="S65" s="57"/>
    </row>
    <row r="66" spans="1:19">
      <c r="A66" s="1">
        <v>1960</v>
      </c>
      <c r="C66" s="7"/>
      <c r="D66" s="7"/>
      <c r="E66" s="7"/>
      <c r="F66" s="34"/>
      <c r="G66" s="34">
        <v>5.82</v>
      </c>
      <c r="H66" s="34">
        <v>4.3600000000000003</v>
      </c>
      <c r="I66" s="39">
        <f t="shared" si="0"/>
        <v>74.914089347079042</v>
      </c>
      <c r="J66" s="7"/>
      <c r="K66" s="7"/>
      <c r="L66" s="7"/>
      <c r="N66" s="54"/>
      <c r="O66" s="54"/>
      <c r="Q66" s="57"/>
      <c r="R66" s="57"/>
      <c r="S66" s="57"/>
    </row>
    <row r="67" spans="1:19">
      <c r="A67" s="1">
        <v>1961</v>
      </c>
      <c r="C67" s="7"/>
      <c r="D67" s="7"/>
      <c r="E67" s="7"/>
      <c r="F67" s="34"/>
      <c r="G67" s="34">
        <v>6.6</v>
      </c>
      <c r="H67" s="34">
        <v>4.7</v>
      </c>
      <c r="I67" s="39">
        <f t="shared" si="0"/>
        <v>71.212121212121218</v>
      </c>
      <c r="J67" s="7"/>
      <c r="K67" s="7"/>
      <c r="L67" s="7"/>
      <c r="N67" s="54"/>
      <c r="O67" s="54"/>
      <c r="Q67" s="57"/>
      <c r="R67" s="57"/>
      <c r="S67" s="57"/>
    </row>
    <row r="68" spans="1:19">
      <c r="A68" s="1">
        <v>1962</v>
      </c>
      <c r="C68" s="7"/>
      <c r="D68" s="7"/>
      <c r="E68" s="7"/>
      <c r="F68" s="34"/>
      <c r="G68" s="34">
        <v>7.39</v>
      </c>
      <c r="H68" s="34">
        <v>5.47</v>
      </c>
      <c r="I68" s="39">
        <f t="shared" si="0"/>
        <v>74.018944519621115</v>
      </c>
      <c r="J68" s="7"/>
      <c r="K68" s="7"/>
      <c r="L68" s="7"/>
      <c r="N68" s="54"/>
      <c r="O68" s="54"/>
      <c r="Q68" s="57"/>
      <c r="R68" s="57"/>
      <c r="S68" s="57"/>
    </row>
    <row r="69" spans="1:19">
      <c r="A69" s="1">
        <v>1963</v>
      </c>
      <c r="C69" s="7"/>
      <c r="D69" s="7"/>
      <c r="E69" s="7"/>
      <c r="F69" s="34"/>
      <c r="G69" s="34">
        <v>9.6</v>
      </c>
      <c r="H69" s="34">
        <v>6.9</v>
      </c>
      <c r="I69" s="39">
        <f t="shared" si="0"/>
        <v>71.875</v>
      </c>
      <c r="J69" s="7"/>
      <c r="K69" s="7"/>
      <c r="L69" s="7"/>
      <c r="N69" s="54"/>
      <c r="O69" s="54"/>
      <c r="Q69" s="57"/>
      <c r="R69" s="57"/>
      <c r="S69" s="57"/>
    </row>
    <row r="70" spans="1:19">
      <c r="A70" s="1">
        <v>1964</v>
      </c>
      <c r="C70" s="34">
        <v>1702999</v>
      </c>
      <c r="D70" s="34">
        <v>1475066</v>
      </c>
      <c r="E70" s="34">
        <v>227933</v>
      </c>
      <c r="F70" s="34"/>
      <c r="G70" s="34">
        <v>11.5</v>
      </c>
      <c r="H70" s="34">
        <v>7.95</v>
      </c>
      <c r="I70" s="39">
        <f t="shared" si="0"/>
        <v>69.130434782608702</v>
      </c>
      <c r="J70" s="7"/>
      <c r="K70" s="7"/>
      <c r="L70" s="7"/>
      <c r="N70" s="54"/>
      <c r="O70" s="54"/>
      <c r="Q70" s="57"/>
      <c r="R70" s="57"/>
      <c r="S70" s="57"/>
    </row>
    <row r="71" spans="1:19">
      <c r="A71" s="1">
        <v>1965</v>
      </c>
      <c r="C71" s="7"/>
      <c r="D71" s="7"/>
      <c r="E71" s="7"/>
      <c r="F71" s="34"/>
      <c r="G71" s="34">
        <v>11.95</v>
      </c>
      <c r="H71" s="34">
        <v>9.5500000000000007</v>
      </c>
      <c r="I71" s="39">
        <f t="shared" si="0"/>
        <v>79.916317991631814</v>
      </c>
      <c r="J71" s="7"/>
      <c r="K71" s="7"/>
      <c r="L71" s="7"/>
      <c r="N71" s="54"/>
      <c r="O71" s="54"/>
      <c r="Q71" s="57"/>
      <c r="R71" s="57"/>
      <c r="S71" s="57"/>
    </row>
    <row r="72" spans="1:19">
      <c r="A72" s="1">
        <v>1966</v>
      </c>
      <c r="C72" s="7"/>
      <c r="D72" s="7"/>
      <c r="E72" s="7"/>
      <c r="F72" s="34"/>
      <c r="G72" s="34">
        <v>14.26</v>
      </c>
      <c r="H72" s="34">
        <v>10.61</v>
      </c>
      <c r="I72" s="39">
        <f t="shared" si="0"/>
        <v>74.403927068723704</v>
      </c>
      <c r="J72" s="7"/>
      <c r="K72" s="7"/>
      <c r="L72" s="7"/>
      <c r="N72" s="54"/>
      <c r="O72" s="54"/>
      <c r="Q72" s="57"/>
      <c r="R72" s="57"/>
      <c r="S72" s="57"/>
    </row>
    <row r="73" spans="1:19">
      <c r="A73" s="1">
        <v>1967</v>
      </c>
      <c r="C73" s="7"/>
      <c r="D73" s="7"/>
      <c r="E73" s="7"/>
      <c r="F73" s="34"/>
      <c r="G73" s="34">
        <v>14.75</v>
      </c>
      <c r="H73" s="34">
        <v>11.35</v>
      </c>
      <c r="I73" s="39">
        <f t="shared" si="0"/>
        <v>76.949152542372886</v>
      </c>
      <c r="J73" s="7"/>
      <c r="K73" s="7"/>
      <c r="L73" s="7"/>
      <c r="N73" s="54"/>
      <c r="O73" s="54"/>
      <c r="Q73" s="57"/>
      <c r="R73" s="57"/>
      <c r="S73" s="57"/>
    </row>
    <row r="74" spans="1:19">
      <c r="A74" s="1">
        <v>1968</v>
      </c>
      <c r="C74" s="7"/>
      <c r="D74" s="7"/>
      <c r="E74" s="7"/>
      <c r="F74" s="7"/>
      <c r="G74" s="7"/>
      <c r="H74" s="7"/>
      <c r="I74" s="7"/>
      <c r="J74" s="7"/>
      <c r="K74" s="7"/>
      <c r="L74" s="7"/>
      <c r="N74" s="54"/>
      <c r="O74" s="54"/>
      <c r="Q74" s="57"/>
      <c r="R74" s="57"/>
      <c r="S74" s="57"/>
    </row>
    <row r="75" spans="1:19">
      <c r="A75" s="1">
        <v>1969</v>
      </c>
      <c r="C75" s="7"/>
      <c r="D75" s="7"/>
      <c r="E75" s="7"/>
      <c r="F75" s="7"/>
      <c r="G75" s="7"/>
      <c r="H75" s="7"/>
      <c r="I75" s="7"/>
      <c r="J75" s="7"/>
      <c r="K75" s="7"/>
      <c r="L75" s="7"/>
      <c r="N75" s="54"/>
      <c r="O75" s="54"/>
      <c r="Q75" s="57"/>
      <c r="R75" s="57"/>
      <c r="S75" s="57"/>
    </row>
    <row r="76" spans="1:19">
      <c r="A76" s="1">
        <v>1970</v>
      </c>
      <c r="C76" s="7"/>
      <c r="D76" s="7"/>
      <c r="E76" s="7"/>
      <c r="F76" s="7"/>
      <c r="G76" s="7"/>
      <c r="H76" s="7"/>
      <c r="I76" s="7"/>
      <c r="J76" s="7"/>
      <c r="K76" s="7"/>
      <c r="L76" s="7"/>
      <c r="N76" s="54"/>
      <c r="O76" s="54"/>
      <c r="Q76" s="57"/>
      <c r="R76" s="57"/>
      <c r="S76" s="57"/>
    </row>
    <row r="77" spans="1:19">
      <c r="A77" s="1">
        <v>1971</v>
      </c>
      <c r="C77" s="7"/>
      <c r="D77" s="7"/>
      <c r="E77" s="7"/>
      <c r="F77" s="7"/>
      <c r="G77" s="7"/>
      <c r="H77" s="7"/>
      <c r="I77" s="7"/>
      <c r="J77" s="7"/>
      <c r="K77" s="7"/>
      <c r="L77" s="7"/>
      <c r="N77" s="54"/>
      <c r="O77" s="54"/>
      <c r="Q77" s="57"/>
      <c r="R77" s="57"/>
      <c r="S77" s="57"/>
    </row>
    <row r="78" spans="1:19">
      <c r="A78" s="1">
        <v>1972</v>
      </c>
      <c r="C78" s="7"/>
      <c r="D78" s="7"/>
      <c r="E78" s="7"/>
      <c r="F78" s="7"/>
      <c r="G78" s="7"/>
      <c r="H78" s="7"/>
      <c r="I78" s="7"/>
      <c r="J78" s="7"/>
      <c r="K78" s="7"/>
      <c r="L78" s="7"/>
      <c r="N78" s="54"/>
      <c r="O78" s="54"/>
      <c r="Q78" s="57"/>
      <c r="R78" s="57"/>
      <c r="S78" s="57"/>
    </row>
    <row r="79" spans="1:19">
      <c r="A79" s="1">
        <v>1973</v>
      </c>
      <c r="C79" s="7"/>
      <c r="D79" s="7"/>
      <c r="E79" s="7"/>
      <c r="F79" s="7"/>
      <c r="G79" s="7"/>
      <c r="H79" s="7"/>
      <c r="I79" s="7"/>
      <c r="J79" s="7"/>
      <c r="K79" s="7"/>
      <c r="L79" s="7"/>
      <c r="N79" s="54"/>
      <c r="O79" s="54"/>
      <c r="Q79" s="57"/>
      <c r="R79" s="57"/>
      <c r="S79" s="57"/>
    </row>
    <row r="80" spans="1:19">
      <c r="A80" s="1">
        <v>1974</v>
      </c>
      <c r="C80" s="7"/>
      <c r="D80" s="7"/>
      <c r="E80" s="7"/>
      <c r="F80" s="7"/>
      <c r="G80" s="7"/>
      <c r="H80" s="7"/>
      <c r="I80" s="7"/>
      <c r="J80" s="7"/>
      <c r="K80" s="7"/>
      <c r="L80" s="7"/>
      <c r="N80" s="54"/>
      <c r="O80" s="54"/>
      <c r="Q80" s="57"/>
      <c r="R80" s="57"/>
      <c r="S80" s="57"/>
    </row>
    <row r="81" spans="1:19">
      <c r="A81" s="1">
        <v>1975</v>
      </c>
      <c r="C81" s="7"/>
      <c r="D81" s="7"/>
      <c r="E81" s="7"/>
      <c r="F81" s="7"/>
      <c r="G81" s="7"/>
      <c r="H81" s="7"/>
      <c r="I81" s="7"/>
      <c r="J81" s="7"/>
      <c r="K81" s="7"/>
      <c r="L81" s="7"/>
      <c r="N81" s="54"/>
      <c r="O81" s="54"/>
      <c r="Q81" s="57"/>
      <c r="R81" s="57"/>
      <c r="S81" s="57"/>
    </row>
    <row r="82" spans="1:19">
      <c r="A82" s="1">
        <v>1976</v>
      </c>
      <c r="C82" s="7"/>
      <c r="D82" s="7"/>
      <c r="E82" s="7"/>
      <c r="F82" s="7"/>
      <c r="G82" s="7"/>
      <c r="H82" s="7"/>
      <c r="I82" s="7"/>
      <c r="J82" s="7"/>
      <c r="K82" s="7"/>
      <c r="L82" s="7"/>
      <c r="N82" s="54"/>
      <c r="O82" s="54"/>
      <c r="Q82" s="57"/>
      <c r="R82" s="57"/>
      <c r="S82" s="57"/>
    </row>
    <row r="83" spans="1:19">
      <c r="A83" s="1">
        <v>1977</v>
      </c>
      <c r="C83" s="7"/>
      <c r="D83" s="7"/>
      <c r="E83" s="7"/>
      <c r="F83" s="7"/>
      <c r="G83" s="7"/>
      <c r="H83" s="7"/>
      <c r="I83" s="7"/>
      <c r="J83" s="7"/>
      <c r="K83" s="7"/>
      <c r="L83" s="7"/>
      <c r="N83" s="54"/>
      <c r="O83" s="54"/>
      <c r="Q83" s="57"/>
      <c r="R83" s="57"/>
      <c r="S83" s="57"/>
    </row>
    <row r="84" spans="1:19">
      <c r="A84" s="1">
        <v>1978</v>
      </c>
      <c r="C84" s="7"/>
      <c r="D84" s="7"/>
      <c r="E84" s="7"/>
      <c r="F84" s="7"/>
      <c r="G84" s="7"/>
      <c r="H84" s="7"/>
      <c r="I84" s="7"/>
      <c r="J84" s="7"/>
      <c r="K84" s="7"/>
      <c r="L84" s="7"/>
      <c r="N84" s="54"/>
      <c r="O84" s="54"/>
      <c r="Q84" s="57"/>
      <c r="R84" s="57"/>
      <c r="S84" s="57"/>
    </row>
    <row r="85" spans="1:19">
      <c r="A85" s="1">
        <v>1979</v>
      </c>
      <c r="C85" s="7"/>
      <c r="D85" s="7"/>
      <c r="E85" s="7"/>
      <c r="F85" s="7"/>
      <c r="G85" s="7"/>
      <c r="H85" s="7"/>
      <c r="I85" s="7"/>
      <c r="J85" s="7"/>
      <c r="K85" s="7"/>
      <c r="L85" s="7"/>
      <c r="N85" s="54"/>
      <c r="O85" s="54"/>
      <c r="Q85" s="57"/>
      <c r="R85" s="57"/>
      <c r="S85" s="57"/>
    </row>
    <row r="86" spans="1:19">
      <c r="A86" s="1">
        <v>1980</v>
      </c>
      <c r="C86" s="7"/>
      <c r="D86" s="7"/>
      <c r="E86" s="7"/>
      <c r="F86" s="7"/>
      <c r="G86" s="7"/>
      <c r="H86" s="7"/>
      <c r="I86" s="7"/>
      <c r="J86" s="7"/>
      <c r="K86" s="7"/>
      <c r="L86" s="7">
        <v>25.14</v>
      </c>
      <c r="N86" s="54"/>
      <c r="O86" s="54"/>
      <c r="Q86" s="57" t="s">
        <v>124</v>
      </c>
      <c r="R86" s="57" t="s">
        <v>131</v>
      </c>
      <c r="S86" s="57" t="s">
        <v>138</v>
      </c>
    </row>
    <row r="87" spans="1:19">
      <c r="A87" s="1">
        <v>1981</v>
      </c>
      <c r="C87" s="7"/>
      <c r="D87" s="7"/>
      <c r="E87" s="7"/>
      <c r="F87" s="7"/>
      <c r="G87" s="7"/>
      <c r="H87" s="7"/>
      <c r="I87" s="7"/>
      <c r="J87" s="7"/>
      <c r="K87" s="7"/>
      <c r="L87" s="7"/>
      <c r="N87" s="54"/>
      <c r="O87" s="54"/>
      <c r="Q87" s="57"/>
      <c r="R87" s="57"/>
      <c r="S87" s="57"/>
    </row>
    <row r="88" spans="1:19">
      <c r="A88" s="1">
        <v>1982</v>
      </c>
      <c r="C88" s="7"/>
      <c r="D88" s="7"/>
      <c r="E88" s="7"/>
      <c r="F88" s="7"/>
      <c r="G88" s="7"/>
      <c r="H88" s="7"/>
      <c r="I88" s="7"/>
      <c r="J88" s="7"/>
      <c r="K88" s="7"/>
      <c r="L88" s="7"/>
      <c r="N88" s="54"/>
      <c r="O88" s="54"/>
      <c r="Q88" s="57"/>
      <c r="R88" s="57"/>
      <c r="S88" s="57"/>
    </row>
    <row r="89" spans="1:19">
      <c r="A89" s="1">
        <v>1983</v>
      </c>
      <c r="C89" s="7"/>
      <c r="D89" s="7"/>
      <c r="E89" s="7"/>
      <c r="F89" s="7"/>
      <c r="G89" s="7"/>
      <c r="H89" s="7"/>
      <c r="I89" s="7"/>
      <c r="J89" s="7"/>
      <c r="K89" s="7"/>
      <c r="L89" s="7"/>
      <c r="N89" s="54"/>
      <c r="O89" s="54"/>
      <c r="Q89" s="57"/>
      <c r="R89" s="57"/>
      <c r="S89" s="57"/>
    </row>
    <row r="90" spans="1:19">
      <c r="A90" s="1">
        <v>1984</v>
      </c>
      <c r="C90" s="7"/>
      <c r="D90" s="7"/>
      <c r="E90" s="7"/>
      <c r="F90" s="7"/>
      <c r="G90" s="7"/>
      <c r="H90" s="7"/>
      <c r="I90" s="7"/>
      <c r="J90" s="7"/>
      <c r="K90" s="7"/>
      <c r="L90" s="7"/>
      <c r="N90" s="54"/>
      <c r="O90" s="54"/>
      <c r="Q90" s="57"/>
      <c r="R90" s="57"/>
      <c r="S90" s="57"/>
    </row>
    <row r="91" spans="1:19">
      <c r="A91" s="1">
        <v>1985</v>
      </c>
      <c r="C91" s="7"/>
      <c r="D91" s="7"/>
      <c r="E91" s="7"/>
      <c r="F91" s="7"/>
      <c r="G91" s="7"/>
      <c r="H91" s="7"/>
      <c r="I91" s="7"/>
      <c r="J91" s="7"/>
      <c r="K91" s="7"/>
      <c r="L91" s="7">
        <v>31.97</v>
      </c>
      <c r="N91" s="54"/>
      <c r="O91" s="54"/>
      <c r="Q91" s="57" t="s">
        <v>125</v>
      </c>
      <c r="R91" s="57" t="s">
        <v>132</v>
      </c>
      <c r="S91" s="57" t="s">
        <v>139</v>
      </c>
    </row>
    <row r="92" spans="1:19">
      <c r="A92" s="1">
        <v>1986</v>
      </c>
      <c r="C92" s="7"/>
      <c r="D92" s="7"/>
      <c r="E92" s="7"/>
      <c r="F92" s="7"/>
      <c r="G92" s="7"/>
      <c r="H92" s="7"/>
      <c r="I92" s="7"/>
      <c r="J92" s="7"/>
      <c r="K92" s="7"/>
      <c r="L92" s="7"/>
      <c r="N92" s="54"/>
      <c r="O92" s="54"/>
      <c r="Q92" s="57"/>
      <c r="R92" s="57"/>
      <c r="S92" s="57"/>
    </row>
    <row r="93" spans="1:19">
      <c r="A93" s="1">
        <v>1987</v>
      </c>
      <c r="C93" s="7"/>
      <c r="D93" s="7"/>
      <c r="E93" s="7"/>
      <c r="F93" s="7"/>
      <c r="G93" s="7"/>
      <c r="H93" s="7"/>
      <c r="I93" s="7"/>
      <c r="J93" s="7"/>
      <c r="K93" s="7"/>
      <c r="L93" s="7"/>
      <c r="N93" s="54"/>
      <c r="O93" s="54"/>
      <c r="Q93" s="57"/>
      <c r="R93" s="57"/>
      <c r="S93" s="57"/>
    </row>
    <row r="94" spans="1:19">
      <c r="A94" s="1">
        <v>1988</v>
      </c>
      <c r="C94" s="7"/>
      <c r="D94" s="7"/>
      <c r="E94" s="7"/>
      <c r="F94" s="7"/>
      <c r="G94" s="7"/>
      <c r="H94" s="7"/>
      <c r="I94" s="7"/>
      <c r="J94" s="7"/>
      <c r="K94" s="7"/>
      <c r="L94" s="7"/>
      <c r="N94" s="54"/>
      <c r="O94" s="54"/>
      <c r="Q94" s="57"/>
      <c r="R94" s="57"/>
      <c r="S94" s="57"/>
    </row>
    <row r="95" spans="1:19">
      <c r="A95" s="1">
        <v>1989</v>
      </c>
      <c r="C95" s="7"/>
      <c r="D95" s="7"/>
      <c r="E95" s="7"/>
      <c r="F95" s="7"/>
      <c r="G95" s="7"/>
      <c r="H95" s="7"/>
      <c r="I95" s="7"/>
      <c r="J95" s="7"/>
      <c r="K95" s="7"/>
      <c r="L95" s="7"/>
      <c r="N95" s="54"/>
      <c r="O95" s="54"/>
      <c r="Q95" s="57"/>
      <c r="R95" s="57"/>
      <c r="S95" s="57"/>
    </row>
    <row r="96" spans="1:19">
      <c r="A96" s="1">
        <v>1990</v>
      </c>
      <c r="C96" s="7"/>
      <c r="D96" s="7"/>
      <c r="E96" s="7"/>
      <c r="F96" s="7"/>
      <c r="G96" s="7"/>
      <c r="H96" s="7"/>
      <c r="I96" s="7"/>
      <c r="J96" s="7"/>
      <c r="K96" s="7">
        <v>0.6</v>
      </c>
      <c r="L96" s="7">
        <v>36.94</v>
      </c>
      <c r="N96" s="54">
        <v>0.40899999999999997</v>
      </c>
      <c r="O96" s="54"/>
      <c r="Q96" s="57" t="s">
        <v>126</v>
      </c>
      <c r="R96" s="57" t="s">
        <v>133</v>
      </c>
      <c r="S96" s="57" t="s">
        <v>140</v>
      </c>
    </row>
    <row r="97" spans="1:19">
      <c r="A97" s="1">
        <v>1991</v>
      </c>
      <c r="C97" s="7"/>
      <c r="D97" s="7"/>
      <c r="E97" s="7"/>
      <c r="F97" s="7"/>
      <c r="G97" s="7"/>
      <c r="H97" s="7"/>
      <c r="I97" s="7"/>
      <c r="J97" s="7"/>
      <c r="K97" s="7"/>
      <c r="L97" s="7"/>
      <c r="N97" s="54"/>
      <c r="O97" s="54"/>
      <c r="Q97" s="57"/>
      <c r="R97" s="57"/>
      <c r="S97" s="57"/>
    </row>
    <row r="98" spans="1:19">
      <c r="A98" s="1">
        <v>1992</v>
      </c>
      <c r="C98" s="7"/>
      <c r="D98" s="7"/>
      <c r="E98" s="7"/>
      <c r="F98" s="7"/>
      <c r="G98" s="7"/>
      <c r="H98" s="7"/>
      <c r="I98" s="7"/>
      <c r="J98" s="7"/>
      <c r="K98" s="7"/>
      <c r="L98" s="7"/>
      <c r="N98" s="54"/>
      <c r="O98" s="54"/>
      <c r="Q98" s="57"/>
      <c r="R98" s="57"/>
      <c r="S98" s="57"/>
    </row>
    <row r="99" spans="1:19">
      <c r="A99" s="1">
        <v>1993</v>
      </c>
      <c r="C99" s="7"/>
      <c r="D99" s="7"/>
      <c r="E99" s="7"/>
      <c r="F99" s="7"/>
      <c r="G99" s="7"/>
      <c r="H99" s="7"/>
      <c r="I99" s="7"/>
      <c r="J99" s="7"/>
      <c r="K99" s="7"/>
      <c r="L99" s="7"/>
      <c r="N99" s="54"/>
      <c r="O99" s="54"/>
      <c r="Q99" s="57"/>
      <c r="R99" s="57"/>
      <c r="S99" s="57"/>
    </row>
    <row r="100" spans="1:19">
      <c r="A100" s="1">
        <v>1994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N100" s="54"/>
      <c r="O100" s="54"/>
      <c r="Q100" s="57"/>
      <c r="R100" s="57"/>
      <c r="S100" s="57"/>
    </row>
    <row r="101" spans="1:19">
      <c r="A101" s="1">
        <v>1995</v>
      </c>
      <c r="C101" s="7"/>
      <c r="D101" s="7"/>
      <c r="E101" s="7"/>
      <c r="F101" s="7"/>
      <c r="G101" s="7"/>
      <c r="H101" s="7"/>
      <c r="I101" s="7"/>
      <c r="J101" s="7"/>
      <c r="K101" s="7"/>
      <c r="L101" s="7">
        <v>39.76</v>
      </c>
      <c r="N101" s="54"/>
      <c r="O101" s="54"/>
      <c r="Q101" s="57" t="s">
        <v>127</v>
      </c>
      <c r="R101" s="57" t="s">
        <v>134</v>
      </c>
      <c r="S101" s="57" t="s">
        <v>141</v>
      </c>
    </row>
    <row r="102" spans="1:19">
      <c r="A102" s="1">
        <v>1996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N102" s="54"/>
      <c r="O102" s="54"/>
      <c r="Q102" s="57"/>
      <c r="R102" s="57"/>
      <c r="S102" s="57"/>
    </row>
    <row r="103" spans="1:19">
      <c r="A103" s="1">
        <v>1997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N103" s="54"/>
      <c r="O103" s="54"/>
      <c r="Q103" s="57"/>
      <c r="R103" s="57"/>
      <c r="S103" s="57"/>
    </row>
    <row r="104" spans="1:19">
      <c r="A104" s="1">
        <v>1998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N104" s="54"/>
      <c r="O104" s="54"/>
      <c r="Q104" s="57"/>
      <c r="R104" s="57"/>
      <c r="S104" s="57"/>
    </row>
    <row r="105" spans="1:19">
      <c r="A105" s="1">
        <v>1999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N105" s="54"/>
      <c r="O105" s="54"/>
      <c r="Q105" s="57"/>
      <c r="R105" s="57"/>
      <c r="S105" s="57"/>
    </row>
    <row r="106" spans="1:19">
      <c r="A106" s="1">
        <v>2000</v>
      </c>
      <c r="C106" s="7"/>
      <c r="D106" s="7"/>
      <c r="E106" s="7"/>
      <c r="F106" s="7"/>
      <c r="G106" s="7"/>
      <c r="H106" s="7"/>
      <c r="I106" s="7"/>
      <c r="J106" s="7"/>
      <c r="K106" s="7"/>
      <c r="L106" s="7">
        <v>42.4</v>
      </c>
      <c r="N106" s="54">
        <v>0.59299999999999997</v>
      </c>
      <c r="O106" s="54"/>
      <c r="Q106" s="57" t="s">
        <v>128</v>
      </c>
      <c r="R106" s="57" t="s">
        <v>135</v>
      </c>
      <c r="S106" s="57" t="s">
        <v>142</v>
      </c>
    </row>
    <row r="107" spans="1:19">
      <c r="A107" s="1">
        <v>2001</v>
      </c>
      <c r="C107" s="7"/>
      <c r="D107" s="7"/>
      <c r="E107" s="7"/>
      <c r="F107" s="7"/>
      <c r="G107" s="7"/>
      <c r="H107" s="7"/>
      <c r="I107" s="7"/>
      <c r="J107" s="7"/>
      <c r="K107" s="7">
        <v>0.6</v>
      </c>
      <c r="L107" s="7"/>
      <c r="N107" s="54"/>
      <c r="O107" s="54"/>
      <c r="Q107" s="57"/>
      <c r="R107" s="57"/>
      <c r="S107" s="57"/>
    </row>
    <row r="108" spans="1:19">
      <c r="A108" s="1">
        <v>2002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N108" s="54"/>
      <c r="O108" s="54"/>
      <c r="Q108" s="57"/>
      <c r="R108" s="57"/>
      <c r="S108" s="57"/>
    </row>
    <row r="109" spans="1:19">
      <c r="A109" s="1">
        <v>2003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N109" s="54"/>
      <c r="O109" s="54"/>
      <c r="Q109" s="57"/>
      <c r="R109" s="57"/>
      <c r="S109" s="57"/>
    </row>
    <row r="110" spans="1:19">
      <c r="A110" s="1">
        <v>2004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N110" s="54"/>
      <c r="O110" s="54"/>
      <c r="Q110" s="57"/>
      <c r="R110" s="57"/>
      <c r="S110" s="57"/>
    </row>
    <row r="111" spans="1:19">
      <c r="A111" s="1">
        <v>2005</v>
      </c>
      <c r="C111" s="7"/>
      <c r="D111" s="7"/>
      <c r="E111" s="7"/>
      <c r="F111" s="7"/>
      <c r="G111" s="7"/>
      <c r="H111" s="7"/>
      <c r="I111" s="7"/>
      <c r="J111" s="7"/>
      <c r="K111" s="7"/>
      <c r="L111" s="7">
        <v>44.32</v>
      </c>
      <c r="N111" s="54">
        <v>0.65300000000000002</v>
      </c>
      <c r="O111" s="54"/>
      <c r="Q111" s="57" t="s">
        <v>129</v>
      </c>
      <c r="R111" s="57" t="s">
        <v>136</v>
      </c>
      <c r="S111" s="57" t="s">
        <v>143</v>
      </c>
    </row>
    <row r="112" spans="1:19">
      <c r="A112" s="1">
        <v>2006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N112" s="54">
        <v>0.65600000000000003</v>
      </c>
      <c r="O112" s="54"/>
      <c r="Q112" s="57"/>
      <c r="R112" s="57"/>
      <c r="S112" s="57"/>
    </row>
    <row r="113" spans="1:29">
      <c r="A113" s="1">
        <v>2007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N113" s="54">
        <v>0.65200000000000002</v>
      </c>
      <c r="O113" s="54"/>
      <c r="Q113" s="57"/>
      <c r="R113" s="57"/>
      <c r="S113" s="57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1:29">
      <c r="A114" s="1">
        <v>2008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N114" s="54">
        <v>0.65200000000000002</v>
      </c>
      <c r="O114" s="54"/>
      <c r="Q114" s="57"/>
      <c r="R114" s="57"/>
      <c r="S114" s="57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:29">
      <c r="A115" s="1">
        <v>2009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N115" s="54">
        <v>0.68200000000000005</v>
      </c>
      <c r="O115" s="54"/>
      <c r="Q115" s="57"/>
      <c r="R115" s="57"/>
      <c r="S115" s="57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:29">
      <c r="A116" s="1">
        <v>2010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N116" s="54">
        <v>0.69399999999999995</v>
      </c>
      <c r="O116" s="54"/>
      <c r="Q116" s="57" t="s">
        <v>130</v>
      </c>
      <c r="R116" s="57" t="s">
        <v>137</v>
      </c>
      <c r="S116" s="57" t="s">
        <v>144</v>
      </c>
    </row>
    <row r="117" spans="1:29">
      <c r="A117" s="1">
        <v>2011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N117" s="54">
        <v>0.7</v>
      </c>
      <c r="O117" s="54"/>
      <c r="Q117" s="57"/>
      <c r="R117" s="57"/>
      <c r="S117" s="57"/>
    </row>
    <row r="118" spans="1:29" ht="10" customHeight="1">
      <c r="N118" s="54"/>
      <c r="O118" s="54"/>
      <c r="Q118" s="57"/>
      <c r="R118" s="57"/>
      <c r="S118" s="57"/>
    </row>
    <row r="119" spans="1:29" s="13" customFormat="1" ht="32" customHeight="1">
      <c r="A119" s="30" t="s">
        <v>62</v>
      </c>
      <c r="C119" s="6" t="s">
        <v>33</v>
      </c>
      <c r="D119" s="6" t="s">
        <v>33</v>
      </c>
      <c r="E119" s="6" t="s">
        <v>33</v>
      </c>
      <c r="F119" s="6"/>
      <c r="G119" s="13" t="s">
        <v>34</v>
      </c>
      <c r="H119" s="13" t="s">
        <v>34</v>
      </c>
      <c r="I119" s="13" t="s">
        <v>34</v>
      </c>
      <c r="K119" s="6" t="s">
        <v>35</v>
      </c>
      <c r="L119" s="6" t="s">
        <v>36</v>
      </c>
      <c r="N119" s="53" t="s">
        <v>118</v>
      </c>
      <c r="O119" s="53"/>
      <c r="Q119" s="118" t="s">
        <v>122</v>
      </c>
      <c r="R119" s="118"/>
      <c r="S119" s="118"/>
      <c r="U119"/>
      <c r="V119"/>
      <c r="W119"/>
      <c r="X119"/>
      <c r="Y119"/>
      <c r="Z119"/>
      <c r="AA119"/>
      <c r="AB119"/>
      <c r="AC119"/>
    </row>
    <row r="120" spans="1:29" s="13" customFormat="1" ht="45">
      <c r="A120" s="31" t="s">
        <v>63</v>
      </c>
      <c r="C120" s="13" t="s">
        <v>91</v>
      </c>
      <c r="D120" s="13" t="s">
        <v>91</v>
      </c>
      <c r="E120" s="13" t="s">
        <v>91</v>
      </c>
      <c r="G120" s="13" t="s">
        <v>91</v>
      </c>
      <c r="H120" s="13" t="s">
        <v>91</v>
      </c>
      <c r="I120" s="13" t="s">
        <v>91</v>
      </c>
      <c r="K120" s="6" t="s">
        <v>90</v>
      </c>
      <c r="L120" s="6" t="s">
        <v>90</v>
      </c>
      <c r="N120" s="53" t="s">
        <v>90</v>
      </c>
      <c r="O120" s="53"/>
      <c r="Q120" s="119" t="s">
        <v>123</v>
      </c>
      <c r="R120" s="119"/>
      <c r="S120" s="119"/>
      <c r="U120"/>
      <c r="V120"/>
      <c r="W120"/>
      <c r="X120"/>
      <c r="Y120"/>
      <c r="Z120"/>
      <c r="AA120"/>
      <c r="AB120"/>
      <c r="AC120"/>
    </row>
    <row r="121" spans="1:29" s="13" customFormat="1">
      <c r="A121" s="31" t="s">
        <v>81</v>
      </c>
      <c r="U121"/>
      <c r="V121"/>
      <c r="W121"/>
      <c r="X121"/>
      <c r="Y121"/>
      <c r="Z121"/>
      <c r="AA121"/>
      <c r="AB121"/>
      <c r="AC121"/>
    </row>
    <row r="122" spans="1:29">
      <c r="A122" s="31" t="s">
        <v>64</v>
      </c>
    </row>
  </sheetData>
  <mergeCells count="10">
    <mergeCell ref="C4:E4"/>
    <mergeCell ref="G4:I4"/>
    <mergeCell ref="C3:E3"/>
    <mergeCell ref="G3:I3"/>
    <mergeCell ref="K3:L3"/>
    <mergeCell ref="Q3:S3"/>
    <mergeCell ref="Q119:S119"/>
    <mergeCell ref="Q120:S120"/>
    <mergeCell ref="N3:O3"/>
    <mergeCell ref="N4:O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9"/>
  <sheetViews>
    <sheetView workbookViewId="0">
      <selection activeCell="C23" sqref="C23:K23"/>
    </sheetView>
  </sheetViews>
  <sheetFormatPr baseColWidth="10" defaultRowHeight="15" x14ac:dyDescent="0"/>
  <cols>
    <col min="1" max="1" width="17.1640625" customWidth="1"/>
    <col min="2" max="2" width="2.33203125" customWidth="1"/>
  </cols>
  <sheetData>
    <row r="1" spans="1:25" ht="23">
      <c r="A1" s="14" t="s">
        <v>42</v>
      </c>
      <c r="B1" s="2"/>
    </row>
    <row r="2" spans="1:25">
      <c r="A2" s="3"/>
      <c r="B2" s="2"/>
    </row>
    <row r="3" spans="1:25" ht="16" customHeight="1">
      <c r="A3" s="3"/>
      <c r="B3" s="2"/>
    </row>
    <row r="4" spans="1:25" ht="55" customHeight="1"/>
    <row r="5" spans="1:25" s="19" customFormat="1" ht="35" customHeight="1">
      <c r="A5"/>
      <c r="C5" s="102" t="s">
        <v>79</v>
      </c>
      <c r="D5" s="115"/>
      <c r="E5" s="115"/>
      <c r="F5" s="115"/>
      <c r="G5" s="115"/>
      <c r="H5" s="115"/>
      <c r="I5" s="115"/>
      <c r="J5" s="115"/>
      <c r="K5" s="115"/>
      <c r="L5"/>
      <c r="M5"/>
      <c r="N5"/>
      <c r="P5" s="38"/>
      <c r="Q5" s="120"/>
      <c r="R5" s="120"/>
      <c r="S5" s="38"/>
      <c r="T5" s="120"/>
      <c r="U5" s="120"/>
      <c r="V5" s="120"/>
      <c r="W5" s="120"/>
      <c r="X5" s="120"/>
      <c r="Y5" s="38"/>
    </row>
    <row r="6" spans="1:25">
      <c r="C6" s="121">
        <v>1938</v>
      </c>
      <c r="D6" s="121"/>
      <c r="E6" s="121"/>
      <c r="F6" s="121">
        <v>1952</v>
      </c>
      <c r="G6" s="121"/>
      <c r="H6" s="121"/>
      <c r="I6" s="121">
        <v>1964</v>
      </c>
      <c r="J6" s="121"/>
      <c r="K6" s="121"/>
      <c r="P6" s="38"/>
      <c r="Q6" s="38"/>
      <c r="R6" s="38"/>
      <c r="T6" s="38"/>
      <c r="U6" s="38"/>
      <c r="V6" s="38"/>
      <c r="W6" s="38"/>
      <c r="X6" s="38"/>
    </row>
    <row r="7" spans="1:25" s="19" customFormat="1">
      <c r="C7" s="19" t="s">
        <v>25</v>
      </c>
      <c r="D7" s="19" t="s">
        <v>26</v>
      </c>
      <c r="E7" s="19" t="s">
        <v>27</v>
      </c>
      <c r="F7" s="19" t="s">
        <v>25</v>
      </c>
      <c r="G7" s="19" t="s">
        <v>26</v>
      </c>
      <c r="H7" s="19" t="s">
        <v>27</v>
      </c>
      <c r="I7" s="19" t="s">
        <v>53</v>
      </c>
      <c r="J7" s="19" t="s">
        <v>27</v>
      </c>
      <c r="K7" s="19" t="s">
        <v>25</v>
      </c>
      <c r="L7"/>
      <c r="M7"/>
      <c r="N7"/>
    </row>
    <row r="8" spans="1:25">
      <c r="A8" t="s">
        <v>54</v>
      </c>
      <c r="C8">
        <v>3320480</v>
      </c>
      <c r="D8">
        <v>1757550</v>
      </c>
      <c r="E8">
        <v>1562930</v>
      </c>
      <c r="F8">
        <v>823112</v>
      </c>
      <c r="G8">
        <v>778317</v>
      </c>
      <c r="H8">
        <v>44795</v>
      </c>
      <c r="I8">
        <v>1029148</v>
      </c>
      <c r="J8">
        <v>975517</v>
      </c>
      <c r="K8">
        <v>53631</v>
      </c>
    </row>
    <row r="9" spans="1:25">
      <c r="A9" t="s">
        <v>55</v>
      </c>
      <c r="C9">
        <v>75374</v>
      </c>
      <c r="D9">
        <v>52322</v>
      </c>
      <c r="E9">
        <v>23052</v>
      </c>
      <c r="F9">
        <v>16882</v>
      </c>
      <c r="G9">
        <v>8738</v>
      </c>
      <c r="H9">
        <v>8144</v>
      </c>
      <c r="I9">
        <v>24058</v>
      </c>
      <c r="J9">
        <v>12538</v>
      </c>
      <c r="K9">
        <v>11520</v>
      </c>
    </row>
    <row r="10" spans="1:25">
      <c r="A10" t="s">
        <v>56</v>
      </c>
      <c r="C10">
        <v>440989</v>
      </c>
      <c r="D10">
        <v>179798</v>
      </c>
      <c r="E10">
        <v>261191</v>
      </c>
      <c r="F10">
        <v>170497</v>
      </c>
      <c r="G10">
        <v>88108</v>
      </c>
      <c r="H10">
        <v>82389</v>
      </c>
      <c r="I10">
        <v>199640</v>
      </c>
      <c r="J10">
        <v>123720</v>
      </c>
      <c r="K10">
        <v>75920</v>
      </c>
    </row>
    <row r="11" spans="1:25">
      <c r="A11" t="s">
        <v>74</v>
      </c>
      <c r="C11">
        <v>86257</v>
      </c>
      <c r="D11">
        <v>84045</v>
      </c>
      <c r="E11">
        <v>2212</v>
      </c>
      <c r="F11">
        <v>16446</v>
      </c>
      <c r="G11">
        <v>16208</v>
      </c>
      <c r="H11">
        <v>238</v>
      </c>
      <c r="I11">
        <v>42720</v>
      </c>
      <c r="J11">
        <v>42720</v>
      </c>
    </row>
    <row r="12" spans="1:25">
      <c r="A12" t="s">
        <v>75</v>
      </c>
      <c r="C12">
        <v>54228</v>
      </c>
      <c r="D12">
        <v>23330</v>
      </c>
      <c r="E12">
        <v>30898</v>
      </c>
      <c r="F12">
        <v>375</v>
      </c>
      <c r="G12">
        <v>358</v>
      </c>
      <c r="H12">
        <v>17</v>
      </c>
      <c r="I12">
        <v>594</v>
      </c>
      <c r="J12">
        <v>594</v>
      </c>
    </row>
    <row r="13" spans="1:25">
      <c r="A13" t="s">
        <v>58</v>
      </c>
      <c r="C13">
        <v>19017</v>
      </c>
      <c r="D13">
        <v>15262</v>
      </c>
      <c r="E13">
        <v>3755</v>
      </c>
    </row>
    <row r="14" spans="1:25">
      <c r="A14" t="s">
        <v>76</v>
      </c>
      <c r="C14">
        <v>180456</v>
      </c>
      <c r="D14">
        <v>137053</v>
      </c>
      <c r="E14">
        <v>43403</v>
      </c>
      <c r="F14">
        <v>115401</v>
      </c>
      <c r="G14">
        <v>94441</v>
      </c>
      <c r="H14">
        <v>20960</v>
      </c>
      <c r="I14">
        <v>235001</v>
      </c>
      <c r="J14">
        <v>190627</v>
      </c>
      <c r="K14">
        <v>44374</v>
      </c>
    </row>
    <row r="15" spans="1:25">
      <c r="A15" t="s">
        <v>57</v>
      </c>
      <c r="C15">
        <v>62811</v>
      </c>
      <c r="D15">
        <v>59398</v>
      </c>
      <c r="E15">
        <v>3413</v>
      </c>
      <c r="F15">
        <v>21679</v>
      </c>
      <c r="G15">
        <v>21309</v>
      </c>
      <c r="H15">
        <v>370</v>
      </c>
      <c r="I15">
        <v>44379</v>
      </c>
      <c r="J15">
        <v>43753</v>
      </c>
      <c r="K15">
        <v>626</v>
      </c>
    </row>
    <row r="16" spans="1:25">
      <c r="A16" t="s">
        <v>77</v>
      </c>
      <c r="C16">
        <v>193028</v>
      </c>
      <c r="D16">
        <v>47466</v>
      </c>
      <c r="E16">
        <v>145562</v>
      </c>
      <c r="F16">
        <v>57391</v>
      </c>
      <c r="G16">
        <v>33488</v>
      </c>
      <c r="H16">
        <v>23903</v>
      </c>
      <c r="I16">
        <v>93236</v>
      </c>
      <c r="J16">
        <v>57022</v>
      </c>
      <c r="K16">
        <v>36214</v>
      </c>
    </row>
    <row r="17" spans="1:14">
      <c r="A17" t="s">
        <v>59</v>
      </c>
      <c r="C17">
        <v>30121</v>
      </c>
      <c r="D17">
        <v>25233</v>
      </c>
      <c r="E17">
        <v>4888</v>
      </c>
      <c r="F17">
        <v>53260</v>
      </c>
      <c r="G17">
        <v>47551</v>
      </c>
      <c r="H17">
        <v>5709</v>
      </c>
      <c r="I17">
        <v>34223</v>
      </c>
      <c r="J17">
        <v>28575</v>
      </c>
      <c r="K17">
        <v>5648</v>
      </c>
    </row>
    <row r="18" spans="1:14">
      <c r="A18" t="s">
        <v>78</v>
      </c>
      <c r="C18">
        <v>78565</v>
      </c>
      <c r="D18">
        <v>58057</v>
      </c>
      <c r="E18">
        <v>20508</v>
      </c>
    </row>
    <row r="19" spans="1:14">
      <c r="A19" t="s">
        <v>60</v>
      </c>
      <c r="C19">
        <v>4541326</v>
      </c>
      <c r="D19">
        <v>2439514</v>
      </c>
      <c r="E19">
        <v>2101812</v>
      </c>
      <c r="F19">
        <v>1275043</v>
      </c>
      <c r="G19">
        <v>1088518</v>
      </c>
      <c r="H19">
        <v>186525</v>
      </c>
      <c r="I19">
        <v>1702999</v>
      </c>
      <c r="J19">
        <v>1475066</v>
      </c>
      <c r="K19">
        <v>227933</v>
      </c>
    </row>
    <row r="21" spans="1:14" ht="19" customHeight="1"/>
    <row r="22" spans="1:14" s="13" customFormat="1" ht="19" customHeight="1">
      <c r="A22" s="30" t="s">
        <v>62</v>
      </c>
      <c r="C22" s="13" t="s">
        <v>33</v>
      </c>
      <c r="D22" s="13" t="s">
        <v>33</v>
      </c>
      <c r="E22" s="13" t="s">
        <v>33</v>
      </c>
      <c r="F22" s="13" t="s">
        <v>33</v>
      </c>
      <c r="G22" s="13" t="s">
        <v>33</v>
      </c>
      <c r="H22" s="13" t="s">
        <v>33</v>
      </c>
      <c r="I22" s="13" t="s">
        <v>33</v>
      </c>
      <c r="J22" s="13" t="s">
        <v>33</v>
      </c>
      <c r="K22" s="13" t="s">
        <v>33</v>
      </c>
      <c r="L22"/>
      <c r="M22"/>
      <c r="N22"/>
    </row>
    <row r="23" spans="1:14" s="28" customFormat="1">
      <c r="A23" s="31" t="s">
        <v>63</v>
      </c>
      <c r="C23" s="28" t="s">
        <v>91</v>
      </c>
      <c r="D23" s="28" t="s">
        <v>91</v>
      </c>
      <c r="E23" s="28" t="s">
        <v>91</v>
      </c>
      <c r="F23" s="28" t="s">
        <v>91</v>
      </c>
      <c r="G23" s="28" t="s">
        <v>91</v>
      </c>
      <c r="H23" s="28" t="s">
        <v>91</v>
      </c>
      <c r="I23" s="28" t="s">
        <v>91</v>
      </c>
      <c r="J23" s="28" t="s">
        <v>91</v>
      </c>
      <c r="K23" s="28" t="s">
        <v>91</v>
      </c>
      <c r="L23"/>
      <c r="M23"/>
      <c r="N23"/>
    </row>
    <row r="24" spans="1:14" s="13" customFormat="1">
      <c r="A24" s="31" t="s">
        <v>81</v>
      </c>
    </row>
    <row r="25" spans="1:14" s="28" customFormat="1">
      <c r="A25" s="31" t="s">
        <v>64</v>
      </c>
      <c r="L25"/>
      <c r="M25"/>
      <c r="N25"/>
    </row>
    <row r="117" ht="14" customHeight="1"/>
    <row r="118" s="13" customFormat="1" ht="32" customHeight="1"/>
    <row r="119" s="13" customFormat="1"/>
  </sheetData>
  <mergeCells count="7">
    <mergeCell ref="Q5:R5"/>
    <mergeCell ref="T5:V5"/>
    <mergeCell ref="W5:X5"/>
    <mergeCell ref="C5:K5"/>
    <mergeCell ref="C6:E6"/>
    <mergeCell ref="F6:H6"/>
    <mergeCell ref="I6:K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Resumen</vt:lpstr>
      <vt:lpstr>Población</vt:lpstr>
      <vt:lpstr>Educación</vt:lpstr>
      <vt:lpstr>Salud</vt:lpstr>
      <vt:lpstr>Representación</vt:lpstr>
      <vt:lpstr>Trabajo</vt:lpstr>
      <vt:lpstr>Sectores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Gaston Diaz</dc:creator>
  <cp:lastModifiedBy>Gastón Díaz</cp:lastModifiedBy>
  <dcterms:created xsi:type="dcterms:W3CDTF">2011-12-09T02:40:18Z</dcterms:created>
  <dcterms:modified xsi:type="dcterms:W3CDTF">2015-04-08T03:52:07Z</dcterms:modified>
</cp:coreProperties>
</file>